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petrol-my.sharepoint.com/personal/maria_villamizar_ecopetrol_com_co/Documents/Documentos/Ecopetrol/Contraloria/"/>
    </mc:Choice>
  </mc:AlternateContent>
  <xr:revisionPtr revIDLastSave="147" documentId="8_{2B6D18D9-8D0E-4EC1-8903-AB88D5A01F01}" xr6:coauthVersionLast="47" xr6:coauthVersionMax="47" xr10:uidLastSave="{5C4A5C92-7A31-4F35-A387-FE6F8ACB656F}"/>
  <bookViews>
    <workbookView xWindow="-110" yWindow="-110" windowWidth="19420" windowHeight="10300" activeTab="7" xr2:uid="{1296E7EB-9814-4303-B18C-A048CA6EEF79}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8" r:id="rId7"/>
    <sheet name="2025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>#REF!</definedName>
    <definedName name="\L">#REF!</definedName>
    <definedName name="\m">#N/A</definedName>
    <definedName name="\P">#REF!</definedName>
    <definedName name="\s">#N/A</definedName>
    <definedName name="\t">#N/A</definedName>
    <definedName name="\z">#N/A</definedName>
    <definedName name="_______r">#N/A</definedName>
    <definedName name="_____r">#N/A</definedName>
    <definedName name="____r">#N/A</definedName>
    <definedName name="___aaa1" hidden="1">{#N/A,#N/A,FALSE,"Costos Productos 6A";#N/A,#N/A,FALSE,"Costo Unitario Total H-94-12"}</definedName>
    <definedName name="___cr6" hidden="1">[1]T30!#REF!</definedName>
    <definedName name="___cr7" hidden="1">[1]T30!#REF!</definedName>
    <definedName name="___cr8" hidden="1">[1]T30!#REF!</definedName>
    <definedName name="___cr9" hidden="1">[1]T30!#REF!</definedName>
    <definedName name="___new1" hidden="1">{#N/A,#N/A,FALSE,"SMT1";#N/A,#N/A,FALSE,"SMT2";#N/A,#N/A,FALSE,"Summary";#N/A,#N/A,FALSE,"Graphs";#N/A,#N/A,FALSE,"4 Panel"}</definedName>
    <definedName name="___NEW3" hidden="1">{#N/A,#N/A,FALSE,"SMT1";#N/A,#N/A,FALSE,"SMT2";#N/A,#N/A,FALSE,"Summary";#N/A,#N/A,FALSE,"Graphs";#N/A,#N/A,FALSE,"4 Panel"}</definedName>
    <definedName name="___NEW4" hidden="1">{#N/A,#N/A,FALSE,"Full";#N/A,#N/A,FALSE,"Half";#N/A,#N/A,FALSE,"Op Expenses";#N/A,#N/A,FALSE,"Cap Charge";#N/A,#N/A,FALSE,"Cost C";#N/A,#N/A,FALSE,"PP&amp;E";#N/A,#N/A,FALSE,"R&amp;D"}</definedName>
    <definedName name="__aaa1" hidden="1">{#N/A,#N/A,FALSE,"Costos Productos 6A";#N/A,#N/A,FALSE,"Costo Unitario Total H-94-12"}</definedName>
    <definedName name="__cr6" hidden="1">[1]T30!#REF!</definedName>
    <definedName name="__cr7" hidden="1">[1]T30!#REF!</definedName>
    <definedName name="__cr8" hidden="1">[1]T30!#REF!</definedName>
    <definedName name="__cr9" hidden="1">[1]T30!#REF!</definedName>
    <definedName name="__new1" hidden="1">{#N/A,#N/A,FALSE,"SMT1";#N/A,#N/A,FALSE,"SMT2";#N/A,#N/A,FALSE,"Summary";#N/A,#N/A,FALSE,"Graphs";#N/A,#N/A,FALSE,"4 Panel"}</definedName>
    <definedName name="__NEW3" hidden="1">{#N/A,#N/A,FALSE,"SMT1";#N/A,#N/A,FALSE,"SMT2";#N/A,#N/A,FALSE,"Summary";#N/A,#N/A,FALSE,"Graphs";#N/A,#N/A,FALSE,"4 Panel"}</definedName>
    <definedName name="__NEW4" hidden="1">{#N/A,#N/A,FALSE,"Full";#N/A,#N/A,FALSE,"Half";#N/A,#N/A,FALSE,"Op Expenses";#N/A,#N/A,FALSE,"Cap Charge";#N/A,#N/A,FALSE,"Cost C";#N/A,#N/A,FALSE,"PP&amp;E";#N/A,#N/A,FALSE,"R&amp;D"}</definedName>
    <definedName name="_A">#N/A</definedName>
    <definedName name="_aaa1" hidden="1">{#N/A,#N/A,FALSE,"Costos Productos 6A";#N/A,#N/A,FALSE,"Costo Unitario Total H-94-12"}</definedName>
    <definedName name="_cr1" hidden="1">[1]T30!#REF!</definedName>
    <definedName name="_cr10" hidden="1">[1]T30!#REF!</definedName>
    <definedName name="_cr6" hidden="1">[1]T30!#REF!</definedName>
    <definedName name="_cr7" hidden="1">[1]T30!#REF!</definedName>
    <definedName name="_cr8" hidden="1">[1]T30!#REF!</definedName>
    <definedName name="_cr9" hidden="1">[1]T30!#REF!</definedName>
    <definedName name="_new1" hidden="1">{#N/A,#N/A,FALSE,"SMT1";#N/A,#N/A,FALSE,"SMT2";#N/A,#N/A,FALSE,"Summary";#N/A,#N/A,FALSE,"Graphs";#N/A,#N/A,FALSE,"4 Panel"}</definedName>
    <definedName name="_NEW3" hidden="1">{#N/A,#N/A,FALSE,"SMT1";#N/A,#N/A,FALSE,"SMT2";#N/A,#N/A,FALSE,"Summary";#N/A,#N/A,FALSE,"Graphs";#N/A,#N/A,FALSE,"4 Panel"}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Order1" hidden="1">255</definedName>
    <definedName name="_Order2" hidden="1">0</definedName>
    <definedName name="_PRT2">[2]SNF1!#REF!</definedName>
    <definedName name="A_IMPRESIÓN_IM">#REF!</definedName>
    <definedName name="AAAA">#N/A</definedName>
    <definedName name="AAAAA">#N/A</definedName>
    <definedName name="aabr">[3]INICIO!$E$20</definedName>
    <definedName name="aabr2009">[4]VARIOS!$E$20</definedName>
    <definedName name="aago">[5]INICIO!$I$20</definedName>
    <definedName name="aago09">[4]VARIOS!$I$20</definedName>
    <definedName name="abr">[5]INICIO!$E$19</definedName>
    <definedName name="abril09">[4]VARIOS!$E$19</definedName>
    <definedName name="ACIDEZ">#REF!</definedName>
    <definedName name="acidez09">[6]AJUSTES!#REF!</definedName>
    <definedName name="ACIDEZ1">[7]AJUSTES!#REF!</definedName>
    <definedName name="ActiveCaseColHeader">#REF!</definedName>
    <definedName name="ActiveCaseName">#REF!</definedName>
    <definedName name="ADI">#REF!</definedName>
    <definedName name="adic">[3]INICIO!$M$20</definedName>
    <definedName name="adic09">[4]VARIOS!$M$20</definedName>
    <definedName name="aene">[3]INICIO!$B$20</definedName>
    <definedName name="aene09">[4]VARIOS!$B$20</definedName>
    <definedName name="afeb">[3]INICIO!$C$20</definedName>
    <definedName name="afeb09">[4]VARIOS!$C$20</definedName>
    <definedName name="Aframax_WS">'[8]Crude Freight Calculations'!$L$112</definedName>
    <definedName name="ago">[5]INICIO!$I$19</definedName>
    <definedName name="ajul">[3]INICIO!$H$20</definedName>
    <definedName name="ajul09">[4]VARIOS!$H$20</definedName>
    <definedName name="ajun">[3]INICIO!$G$20</definedName>
    <definedName name="ALO">#REF!</definedName>
    <definedName name="amar">[3]INICIO!$D$20</definedName>
    <definedName name="amay">[3]INICIO!$F$20</definedName>
    <definedName name="amay09">[4]VARIOS!$F$20</definedName>
    <definedName name="AMOR">#N/A</definedName>
    <definedName name="annualworkhours">#REF!</definedName>
    <definedName name="anov">[3]INICIO!$L$20</definedName>
    <definedName name="anov09">[4]VARIOS!$L$20</definedName>
    <definedName name="anscount" hidden="1">3</definedName>
    <definedName name="año">[3]INICIO!$N$19</definedName>
    <definedName name="año09">[4]VARIOS!$N$19</definedName>
    <definedName name="aoct">[3]INICIO!$K$20</definedName>
    <definedName name="aoct09">[4]VARIOS!$K$20</definedName>
    <definedName name="asd">#N/A</definedName>
    <definedName name="asep">[3]INICIO!$J$20</definedName>
    <definedName name="b">#N/A</definedName>
    <definedName name="base_VaR">#REF!</definedName>
    <definedName name="BaseDataColHeader">#REF!</definedName>
    <definedName name="BaseDeltaColHeader">#REF!</definedName>
    <definedName name="BESO">#N/A</definedName>
    <definedName name="BTOP">#N/A</definedName>
    <definedName name="C_VOL">[3]VOL!#REF!</definedName>
    <definedName name="calendardays">#REF!</definedName>
    <definedName name="capitalcostOther">#REF!</definedName>
    <definedName name="capitalcostRefinery">[9]Inputs!#REF!</definedName>
    <definedName name="Case1Name">#REF!</definedName>
    <definedName name="Case2Name">#REF!</definedName>
    <definedName name="Case3Name">#REF!</definedName>
    <definedName name="Case4Name">#REF!</definedName>
    <definedName name="Case5Name">#REF!</definedName>
    <definedName name="Case6Name">#REF!</definedName>
    <definedName name="CaseDesc">#REF!</definedName>
    <definedName name="CaseNameList">#REF!</definedName>
    <definedName name="CBWorkbookPriority" hidden="1">-1538542354</definedName>
    <definedName name="CeCos">[10]TABLAS!$W$1:$W$80</definedName>
    <definedName name="CEIndex_Base">#REF!</definedName>
    <definedName name="CEIndexNewPeriod">#REF!</definedName>
    <definedName name="charge">#REF!</definedName>
    <definedName name="Clasif">[10]TABLAS!$N$1:$N$8</definedName>
    <definedName name="Compania">OFFSET('[11]Trade Balance Plain'!$I$2,0,0,COUNTA('[11]Trade Balance Plain'!$I:$I)-1)</definedName>
    <definedName name="ConseqCat">0</definedName>
    <definedName name="ConseqForMitRisk">3</definedName>
    <definedName name="constr1">#REF!</definedName>
    <definedName name="constr2">#REF!</definedName>
    <definedName name="constr3">#REF!</definedName>
    <definedName name="constr4">#REF!</definedName>
    <definedName name="consulta_mes">#N/A</definedName>
    <definedName name="Control">'[12]3. Mercado Nacional'!#REF!</definedName>
    <definedName name="CostPeriod">#REF!</definedName>
    <definedName name="CRD_CENTRO">#REF!</definedName>
    <definedName name="cruderate2000">#REF!</definedName>
    <definedName name="cruderate2011">#REF!</definedName>
    <definedName name="Cuentas">[10]TABLAS!$S$1:$S$68</definedName>
    <definedName name="daño">[3]INICIO!$B$19:$M$19</definedName>
    <definedName name="DAT">#REF!</definedName>
    <definedName name="Dated_Brent">[13]Precios!#REF!</definedName>
    <definedName name="Datos">#N/A</definedName>
    <definedName name="Datos_aroma">#N/A</definedName>
    <definedName name="Day">[14]Inputs!$C$13</definedName>
    <definedName name="DaysStorageCapacity">#REF!</definedName>
    <definedName name="DDDD">[15]TABLAS!$S$1:$S$68</definedName>
    <definedName name="debt">#REF!</definedName>
    <definedName name="DensBenz">0.8846</definedName>
    <definedName name="DensC7A">0.8719</definedName>
    <definedName name="DensC8A">0.8731</definedName>
    <definedName name="DensC9A">0.89</definedName>
    <definedName name="dia_de_semana">#N/A</definedName>
    <definedName name="DialogFrame">#N/A</definedName>
    <definedName name="DialogFrame2">#N/A</definedName>
    <definedName name="dic">[3]INICIO!$M$19</definedName>
    <definedName name="E_03">#REF!</definedName>
    <definedName name="EIHD">#N/A</definedName>
    <definedName name="Endsession">#N/A</definedName>
    <definedName name="ene">[5]INICIO!$B$19</definedName>
    <definedName name="Entidad">[10]TABLAS!$H$4:$H$6</definedName>
    <definedName name="ERR">[16]TARIF2002!#REF!</definedName>
    <definedName name="ERROR">#REF!</definedName>
    <definedName name="ERROR1">#REF!</definedName>
    <definedName name="ERROR2">#REF!</definedName>
    <definedName name="ERROR3">[16]TARIF2002!#REF!</definedName>
    <definedName name="ERROR5">[16]TARIF2002!#REF!</definedName>
    <definedName name="Estimate_Factor">1</definedName>
    <definedName name="ESTRUCTURA">#REF!</definedName>
    <definedName name="fas">[4]VARIOS!$D$20</definedName>
    <definedName name="fccratio">#REF!</definedName>
    <definedName name="feb">[5]INICIO!$C$19</definedName>
    <definedName name="Febrero">#N/A</definedName>
    <definedName name="Fecha_Corte">#REF!</definedName>
    <definedName name="ffwf">[4]VARIOS!$I$19</definedName>
    <definedName name="fixedoperating">#REF!</definedName>
    <definedName name="Guardar_datos">#N/A</definedName>
    <definedName name="Guardar_Datos_del_Dia">#N/A</definedName>
    <definedName name="Guardar_Datos_Indice_energìa">#N/A</definedName>
    <definedName name="Guardar_del_Dia">#N/A</definedName>
    <definedName name="GUARDAR_EN_RED">#N/A</definedName>
    <definedName name="GUARDAR_REPORTE">#N/A</definedName>
    <definedName name="gvwsklbv">[4]VARIOS!$G$20</definedName>
    <definedName name="h" hidden="1">[1]T30!#REF!</definedName>
    <definedName name="h2rate">#REF!</definedName>
    <definedName name="HCT_REF_CLM">#REF!</definedName>
    <definedName name="hourlylaborrate">#REF!</definedName>
    <definedName name="IFCCDU">-1367212015</definedName>
    <definedName name="IFCHCU">-2056388596</definedName>
    <definedName name="IFCHDS">-2106064888</definedName>
    <definedName name="Index">#REF!</definedName>
    <definedName name="inflationfactor">#REF!</definedName>
    <definedName name="initialcapital">#REF!</definedName>
    <definedName name="Inputs">'[12]3. Mercado Nacional'!#REF!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41981.7082754629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JA">#REF!</definedName>
    <definedName name="JET_A_DIESEL">#REF!</definedName>
    <definedName name="jul">[5]INICIO!$H$19</definedName>
    <definedName name="jun">[5]INICIO!$G$19</definedName>
    <definedName name="junk">#REF!</definedName>
    <definedName name="lcinterest">#REF!</definedName>
    <definedName name="leapdays">#REF!</definedName>
    <definedName name="leasefee">#REF!</definedName>
    <definedName name="limcount" hidden="1">3</definedName>
    <definedName name="LINEAS.">[10]TABLAS!$L$3:$L$354</definedName>
    <definedName name="List1">#REF!</definedName>
    <definedName name="List2">#REF!</definedName>
    <definedName name="List3">#REF!</definedName>
    <definedName name="List4">#REF!</definedName>
    <definedName name="lista1">[17]Hoja1!$A$1:$A$4</definedName>
    <definedName name="loaninterestrate">#REF!</definedName>
    <definedName name="loanterm">#REF!</definedName>
    <definedName name="loanyears">#REF!</definedName>
    <definedName name="Location_Factor">#REF!</definedName>
    <definedName name="LocationFactor_Canada">#REF!</definedName>
    <definedName name="LocationFactor_Caribbean">#REF!</definedName>
    <definedName name="LocationFactor_PADDI">#REF!</definedName>
    <definedName name="LocationFactor_PADDII">#REF!</definedName>
    <definedName name="LocationFactor_PADDIII">#REF!</definedName>
    <definedName name="LocationFactor_PADDIV">#REF!</definedName>
    <definedName name="LocationFactor_PADDV">#REF!</definedName>
    <definedName name="M_MARGEN">#REF!</definedName>
    <definedName name="M_P">#REF!</definedName>
    <definedName name="M_PRE">[3]PRE!#REF!</definedName>
    <definedName name="M_R">#REF!</definedName>
    <definedName name="M_S">#REF!</definedName>
    <definedName name="M_VOL">[3]VOL!#REF!</definedName>
    <definedName name="mar">[5]INICIO!$D$19</definedName>
    <definedName name="margen">#REF!</definedName>
    <definedName name="MATRIZRICS">'[18]RICS NUEVA HOJA DIARIA'!$A$1:$AB$42</definedName>
    <definedName name="may">[5]INICIO!$F$19</definedName>
    <definedName name="MES">#REF!</definedName>
    <definedName name="Moneda">[10]TABLAS!$H$19:$H$20</definedName>
    <definedName name="MTaxPercent">#REF!</definedName>
    <definedName name="MTaxValue">#REF!</definedName>
    <definedName name="N_PRESUPUESTO">#REF!</definedName>
    <definedName name="Nonattainment_Factor">#REF!</definedName>
    <definedName name="nov">[3]INICIO!$L$19</definedName>
    <definedName name="oct">[3]INICIO!$K$19</definedName>
    <definedName name="OnceThru">0</definedName>
    <definedName name="opexrate">#REF!</definedName>
    <definedName name="OtherOffsitesPercentage">#REF!</definedName>
    <definedName name="P_MARGEN">#REF!</definedName>
    <definedName name="P_MES">[3]VOL!$AU$4:$BI$4</definedName>
    <definedName name="P_PRE">[3]PRE!$AU$4:$BI$237</definedName>
    <definedName name="P_VOL">[3]VOL!$AU$1:$BI$247</definedName>
    <definedName name="Perfiles">#REF!</definedName>
    <definedName name="PIDTable">[19]UnitRanges!$A$6:$T$105</definedName>
    <definedName name="pimdsd" hidden="1">[1]T30!#REF!</definedName>
    <definedName name="Platts_Unl87_9RVP_USGC">[13]Precios!$DO$2:$DP$10000</definedName>
    <definedName name="Platts_Unl87_USGC">[13]Precios!$DT$2:$DU$10000</definedName>
    <definedName name="PRIMES">#N/A</definedName>
    <definedName name="ProbRange">0</definedName>
    <definedName name="ProbRangeMit">0</definedName>
    <definedName name="ProcessID_LU">[19]UnitRanges!$A$6:$D$104</definedName>
    <definedName name="productionrate">#REF!</definedName>
    <definedName name="Producto">OFFSET('[11]Trade Balance Plain'!$A$2,0,0,COUNTA('[11]Trade Balance Plain'!$A:$A)-1)</definedName>
    <definedName name="productrate">#REF!</definedName>
    <definedName name="PROPILENO">#REF!</definedName>
    <definedName name="PROY99">#N/A</definedName>
    <definedName name="PrtMod1.DialogFrame2">#N/A</definedName>
    <definedName name="PrtMod1.Endsession">#N/A</definedName>
    <definedName name="PSIMResult">#REF!</definedName>
    <definedName name="PVOL">#REF!</definedName>
    <definedName name="PYF100_2">#N/A</definedName>
    <definedName name="Q">[20]TARIF2002!#REF!</definedName>
    <definedName name="QE">[16]TARIF2002!#REF!</definedName>
    <definedName name="QE_TE">[16]TARIF2002!#REF!</definedName>
    <definedName name="QI">[16]TARIF2002!#REF!</definedName>
    <definedName name="QI_TI">[16]TARIF2002!#REF!</definedName>
    <definedName name="QN">[16]TARIF2002!#REF!</definedName>
    <definedName name="QN_QI">[16]TARIF2002!#REF!</definedName>
    <definedName name="QNS">[20]TARIF2002!#REF!</definedName>
    <definedName name="R_MARGEN">#REF!</definedName>
    <definedName name="R_MES">[21]VOL!$A$4:$M$4</definedName>
    <definedName name="R_PRE">[3]PRE!$A$4:$AC$236</definedName>
    <definedName name="R_VOL">[21]VOL!$A$4:$O$230</definedName>
    <definedName name="REAL">#REF!</definedName>
    <definedName name="recon">#REF!</definedName>
    <definedName name="refinery">#REF!</definedName>
    <definedName name="REG">#REF!</definedName>
    <definedName name="REGULAR">#REF!</definedName>
    <definedName name="RESUMEN_ESCENARIO_POR_NEGOCIO__Cifras_monetarias_en_US_M2000">"Resultados"</definedName>
    <definedName name="RESUMENECP">#N/A</definedName>
    <definedName name="S_MARGEN">#REF!</definedName>
    <definedName name="S_MES">[3]VOL!$AE$4:$AS$4</definedName>
    <definedName name="S_PRE">[3]PRE!$AE$4:$AS$236</definedName>
    <definedName name="S_VOL">[3]VOL!$AE$4:$AS$230</definedName>
    <definedName name="SAPBEXrevision" hidden="1">1</definedName>
    <definedName name="SAPBEXsysID" hidden="1">"BWP"</definedName>
    <definedName name="SAPBEXwbID" hidden="1">"42VS4MUA648K46GRYVYYIZA16"</definedName>
    <definedName name="sencount" hidden="1">3</definedName>
    <definedName name="sep">[3]INICIO!$J$19</definedName>
    <definedName name="SOL">#REF!</definedName>
    <definedName name="Start11">#REF!</definedName>
    <definedName name="Start12">#REF!</definedName>
    <definedName name="Start13">#REF!</definedName>
    <definedName name="Start14">#REF!</definedName>
    <definedName name="Start16">#REF!</definedName>
    <definedName name="Start17">#REF!</definedName>
    <definedName name="Start19">#REF!</definedName>
    <definedName name="Start2">#REF!</definedName>
    <definedName name="Start21">#REF!</definedName>
    <definedName name="Start22">#REF!</definedName>
    <definedName name="Start24">#REF!</definedName>
    <definedName name="Start25">#REF!</definedName>
    <definedName name="Start26">#REF!</definedName>
    <definedName name="Start28">#REF!</definedName>
    <definedName name="Start3">#REF!</definedName>
    <definedName name="Start30">#REF!</definedName>
    <definedName name="Start31">#REF!</definedName>
    <definedName name="Start33">#REF!</definedName>
    <definedName name="Start34">#REF!</definedName>
    <definedName name="Start35">#REF!</definedName>
    <definedName name="Start5">[22]GRAF!#REF!</definedName>
    <definedName name="Start7">#REF!</definedName>
    <definedName name="Start8">#REF!</definedName>
    <definedName name="startupcost">#REF!</definedName>
    <definedName name="StorageCostExponent">#REF!</definedName>
    <definedName name="StorageCostFactor">#REF!</definedName>
    <definedName name="streamdays">#REF!</definedName>
    <definedName name="Suezmax_WS">'[8]Crude Freight Calculations'!$L$113</definedName>
    <definedName name="suscapdollars">#REF!</definedName>
    <definedName name="sustainingcapital">#REF!</definedName>
    <definedName name="sustainingcapitalpercent">#REF!</definedName>
    <definedName name="sustainingcapitalrefinery">#REF!</definedName>
    <definedName name="TABLA1">#REF!</definedName>
    <definedName name="Tarifa">'[12]Cálculos manejo en puerto'!#REF!</definedName>
    <definedName name="taxrate">#REF!</definedName>
    <definedName name="TE">[16]TARIF2002!#REF!</definedName>
    <definedName name="terminalvaluemultiple">#REF!</definedName>
    <definedName name="TI">[16]TARIF2002!#REF!</definedName>
    <definedName name="Tipo">[23]TABLAS!$J$3:$J$5</definedName>
    <definedName name="TipoOperacion">OFFSET('[11]Trade Balance Plain'!$J$2,0,0,COUNTA('[11]Trade Balance Plain'!$J:$J)-1)</definedName>
    <definedName name="TITU">#REF!</definedName>
    <definedName name="TOT">#REF!</definedName>
    <definedName name="TraerDatosDePlc">#N/A</definedName>
    <definedName name="trid1">[3]INICIO!$O$19</definedName>
    <definedName name="trid2">[3]INICIO!$P$19</definedName>
    <definedName name="trid3">[3]INICIO!$Q$19</definedName>
    <definedName name="trid4">[3]INICIO!$R$19</definedName>
    <definedName name="trida1">[3]INICIO!$S$19</definedName>
    <definedName name="trida2">[3]INICIO!$T$19</definedName>
    <definedName name="trida3">[3]INICIO!$U$19</definedName>
    <definedName name="trida4">[3]INICIO!$V$19</definedName>
    <definedName name="trim1">[3]INICIO!$B$19:$D$19</definedName>
    <definedName name="trim2">[3]INICIO!$E$19:$G$19</definedName>
    <definedName name="trim3">[3]INICIO!$H$19:$J$19</definedName>
    <definedName name="trim4">[3]INICIO!$K$19:$M$19</definedName>
    <definedName name="trima1">[3]INICIO!$B$19:$C$19</definedName>
    <definedName name="trima2">[3]INICIO!$E$19:$F$19</definedName>
    <definedName name="trima3">[3]INICIO!$H$19:$I$19</definedName>
    <definedName name="trima4">[3]INICIO!$K$19:$L$19</definedName>
    <definedName name="TxWtRate">[19]Conv!$G$15</definedName>
    <definedName name="UFrm2InUse">1</definedName>
    <definedName name="uv">375000</definedName>
    <definedName name="variableoperating">#REF!</definedName>
    <definedName name="Version">[8]Inputs!$C$8</definedName>
    <definedName name="Volumen">OFFSET('[11]Trade Balance Plain'!$B$2,0,0,COUNTA('[11]Trade Balance Plain'!$B:$B)-1)</definedName>
    <definedName name="W">[24]MARGEN!$CX$1:$GS$225</definedName>
    <definedName name="workingcapitaldays">[25]Inputs!$B$36</definedName>
    <definedName name="workingcapitalinterest">[25]Inputs!$B$37</definedName>
    <definedName name="wrn.PRINT." hidden="1">{#N/A,#N/A,FALSE,"INPUTS";#N/A,#N/A,FALSE,"CHG&amp;YLD";#N/A,#N/A,FALSE,"PRICES";#N/A,#N/A,FALSE,"PRCBASIS";#N/A,#N/A,FALSE,"OPERCOSTS";#N/A,#N/A,FALSE,"CAPITAL";#N/A,#N/A,FALSE,"ANPRICES";#N/A,#N/A,FALSE,"MARGINS";#N/A,#N/A,FALSE,"CASHFLOW"}</definedName>
    <definedName name="WW">[24]MARGEN!$CX$1:$GS$225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F17" i="8" l="1"/>
  <c r="F6" i="8"/>
  <c r="E6" i="8"/>
  <c r="E12" i="8"/>
  <c r="E11" i="8"/>
  <c r="E10" i="8"/>
  <c r="E8" i="8"/>
  <c r="E7" i="8"/>
  <c r="E5" i="8"/>
  <c r="E4" i="8"/>
  <c r="E3" i="8"/>
  <c r="E16" i="8"/>
  <c r="E15" i="8"/>
  <c r="E14" i="8"/>
  <c r="C6" i="9" l="1"/>
  <c r="C12" i="9" s="1"/>
  <c r="C16" i="9" s="1"/>
  <c r="E16" i="6"/>
  <c r="E15" i="6"/>
  <c r="E14" i="6"/>
  <c r="E12" i="6"/>
  <c r="E11" i="6"/>
  <c r="E10" i="6"/>
  <c r="E9" i="6"/>
  <c r="E6" i="6"/>
  <c r="E5" i="6"/>
  <c r="E4" i="6"/>
  <c r="E3" i="6"/>
  <c r="E7" i="6"/>
  <c r="D6" i="5"/>
  <c r="D13" i="5" s="1"/>
  <c r="D17" i="5" s="1"/>
  <c r="E13" i="6" l="1"/>
  <c r="E17" i="6" s="1"/>
  <c r="F6" i="6"/>
  <c r="F13" i="6" s="1"/>
  <c r="F17" i="6" s="1"/>
  <c r="C6" i="8" l="1"/>
  <c r="C13" i="8" l="1"/>
  <c r="C17" i="8" s="1"/>
  <c r="C13" i="6"/>
  <c r="C17" i="6" s="1"/>
  <c r="F13" i="8" l="1"/>
  <c r="E13" i="8"/>
  <c r="E17" i="8" s="1"/>
  <c r="C6" i="5"/>
  <c r="C13" i="5" s="1"/>
  <c r="C17" i="5" s="1"/>
  <c r="D6" i="4"/>
  <c r="D13" i="4" s="1"/>
  <c r="D17" i="4" s="1"/>
  <c r="D6" i="3" l="1"/>
  <c r="D13" i="3" s="1"/>
  <c r="D17" i="3" s="1"/>
  <c r="D19" i="3" s="1"/>
  <c r="C6" i="4" l="1"/>
  <c r="C13" i="4" s="1"/>
  <c r="C17" i="4" s="1"/>
  <c r="C6" i="3"/>
  <c r="C13" i="3" s="1"/>
  <c r="C17" i="3" s="1"/>
  <c r="C19" i="3" s="1"/>
  <c r="C18" i="2" l="1"/>
  <c r="C14" i="2"/>
  <c r="C11" i="2"/>
  <c r="C10" i="2"/>
  <c r="C8" i="2"/>
  <c r="C7" i="2"/>
  <c r="C5" i="2"/>
  <c r="D6" i="2"/>
  <c r="C4" i="2"/>
  <c r="C6" i="2" s="1"/>
  <c r="D13" i="2" l="1"/>
  <c r="C13" i="2"/>
  <c r="C17" i="2" s="1"/>
  <c r="C19" i="2" s="1"/>
  <c r="D17" i="2" l="1"/>
  <c r="D19" i="2" s="1"/>
  <c r="C6" i="1" l="1"/>
  <c r="C13" i="1" l="1"/>
  <c r="C17" i="1" s="1"/>
  <c r="C19" i="1" s="1"/>
  <c r="D6" i="1"/>
  <c r="D13" i="1" l="1"/>
  <c r="D17" i="1" s="1"/>
  <c r="D19" i="1" s="1"/>
</calcChain>
</file>

<file path=xl/sharedStrings.xml><?xml version="1.0" encoding="utf-8"?>
<sst xmlns="http://schemas.openxmlformats.org/spreadsheetml/2006/main" count="155" uniqueCount="42">
  <si>
    <t>2018 Cifras en US$M</t>
  </si>
  <si>
    <t>Presupuesto</t>
  </si>
  <si>
    <t>Ejecutado a 31/12/2018</t>
  </si>
  <si>
    <t xml:space="preserve"> Total Ingresos </t>
  </si>
  <si>
    <t>Costo Materia Prima</t>
  </si>
  <si>
    <t xml:space="preserve"> Margen Bruto Contable</t>
  </si>
  <si>
    <t>Costos y Gastos O&amp;M</t>
  </si>
  <si>
    <t>Gastos Administración</t>
  </si>
  <si>
    <t xml:space="preserve">Impuestos </t>
  </si>
  <si>
    <t>Depreciación</t>
  </si>
  <si>
    <t>Deterioro de PPYE</t>
  </si>
  <si>
    <t>Utilidad /(Pérdida Operacional)</t>
  </si>
  <si>
    <t>Gastos/Ing. Financieros</t>
  </si>
  <si>
    <t>Diferencia en Cambio</t>
  </si>
  <si>
    <t>Impuesto Diferido</t>
  </si>
  <si>
    <t>Utilidad  Antes de Impuestos</t>
  </si>
  <si>
    <t>Impuesto de Renta</t>
  </si>
  <si>
    <t>Utilidad Neta</t>
  </si>
  <si>
    <t>2019 Cifras en US$M</t>
  </si>
  <si>
    <t>Ejecutado a 31/12/2019</t>
  </si>
  <si>
    <t xml:space="preserve">Depreciación y Amortización </t>
  </si>
  <si>
    <t>Deterioro PPYE</t>
  </si>
  <si>
    <t>Gastos/Ingresos Financieros</t>
  </si>
  <si>
    <t>2020 Cifras en US$M</t>
  </si>
  <si>
    <t>Ejecutado a 31/12/2020</t>
  </si>
  <si>
    <t>2021 Cifras en US$M</t>
  </si>
  <si>
    <t>Ejecutado a 31/12/2021</t>
  </si>
  <si>
    <t>2022 Cifras en US$M</t>
  </si>
  <si>
    <t>2023 Cifras en US$M</t>
  </si>
  <si>
    <t>2024 Cifras en US$M</t>
  </si>
  <si>
    <t>Ejecutado a 31/12/2022</t>
  </si>
  <si>
    <t>Ejecutado a 31/12/2023</t>
  </si>
  <si>
    <t>Otros ingresos y gastos</t>
  </si>
  <si>
    <t>Ppto + Adiciones</t>
  </si>
  <si>
    <t>2025 Cifras en US$M</t>
  </si>
  <si>
    <t>Adiciones</t>
  </si>
  <si>
    <t>Otros ingresos / Gastos</t>
  </si>
  <si>
    <t>Ejecutado a 31/12/2024</t>
  </si>
  <si>
    <t xml:space="preserve">Gas MP y Transporte </t>
  </si>
  <si>
    <t xml:space="preserve">Adición aprobada por Junta Directiva de 13,8 MUSD para el laudo. </t>
  </si>
  <si>
    <t>Adición aprobada por Junta Directiva de 12,8 MUSD por mayor tarifa de gas.</t>
  </si>
  <si>
    <t>Adición aprobada en Junta Directiva de 4,9 MUSD por mayor causación de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</si>
</sst>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#,##0_ ;[Red]\-#,##0\ "/>
    <numFmt numFmtId="168" formatCode="_(* #,##0.000_);_(* \(#,##0.000\);_(* &quot;-&quot;??_);_(@_)"/>
    <numFmt numFmtId="169" formatCode="_-* #,##0.000_-;\-* #,##0.000_-;_-* &quot;-&quot;???_-;_-@_-"/>
    <numFmt numFmtId="170" formatCode="_-* #,##0.0_-;\-* #,##0.0_-;_-* &quot;-&quot;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4" fillId="0" borderId="0" xfId="0" applyFont="1"/>
    <xf numFmtId="0" fontId="5" fillId="2" borderId="5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165" fontId="6" fillId="3" borderId="4" xfId="2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left" vertical="center" wrapText="1" readingOrder="1"/>
    </xf>
    <xf numFmtId="165" fontId="4" fillId="0" borderId="2" xfId="2" applyNumberFormat="1" applyFont="1" applyFill="1" applyBorder="1" applyAlignment="1">
      <alignment horizontal="right" vertical="center" wrapText="1" readingOrder="1"/>
    </xf>
    <xf numFmtId="165" fontId="4" fillId="0" borderId="3" xfId="2" applyNumberFormat="1" applyFont="1" applyFill="1" applyBorder="1" applyAlignment="1">
      <alignment horizontal="right" vertical="center" wrapText="1" readingOrder="1"/>
    </xf>
    <xf numFmtId="165" fontId="4" fillId="0" borderId="7" xfId="2" applyNumberFormat="1" applyFont="1" applyFill="1" applyBorder="1" applyAlignment="1">
      <alignment horizontal="right" vertical="center" wrapText="1" readingOrder="1"/>
    </xf>
    <xf numFmtId="165" fontId="4" fillId="0" borderId="0" xfId="2" applyNumberFormat="1" applyFont="1" applyFill="1" applyBorder="1" applyAlignment="1">
      <alignment horizontal="right" vertical="center" wrapText="1" readingOrder="1"/>
    </xf>
    <xf numFmtId="49" fontId="6" fillId="0" borderId="6" xfId="0" applyNumberFormat="1" applyFont="1" applyBorder="1" applyAlignment="1">
      <alignment horizontal="center" vertical="center" wrapText="1" readingOrder="1"/>
    </xf>
    <xf numFmtId="166" fontId="6" fillId="0" borderId="2" xfId="2" applyNumberFormat="1" applyFont="1" applyFill="1" applyBorder="1" applyAlignment="1">
      <alignment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167" fontId="8" fillId="0" borderId="4" xfId="3" applyNumberFormat="1" applyFont="1" applyBorder="1"/>
    <xf numFmtId="166" fontId="4" fillId="0" borderId="0" xfId="0" applyNumberFormat="1" applyFont="1"/>
    <xf numFmtId="168" fontId="4" fillId="0" borderId="0" xfId="0" applyNumberFormat="1" applyFont="1"/>
    <xf numFmtId="0" fontId="9" fillId="0" borderId="0" xfId="0" applyFont="1"/>
    <xf numFmtId="41" fontId="4" fillId="0" borderId="0" xfId="1" applyFont="1"/>
    <xf numFmtId="169" fontId="4" fillId="0" borderId="0" xfId="0" applyNumberFormat="1" applyFont="1"/>
    <xf numFmtId="170" fontId="0" fillId="0" borderId="0" xfId="0" applyNumberFormat="1"/>
    <xf numFmtId="0" fontId="1" fillId="0" borderId="0" xfId="0" applyFont="1" applyAlignment="1">
      <alignment horizontal="left" vertical="center" wrapText="1" readingOrder="1"/>
    </xf>
    <xf numFmtId="170" fontId="1" fillId="0" borderId="0" xfId="0" applyNumberFormat="1" applyFont="1"/>
  </cellXfs>
  <cellStyles count="4">
    <cellStyle name="Millares [0]" xfId="1" builtinId="6"/>
    <cellStyle name="Millares 60" xfId="2" xr:uid="{C96F5152-2EB5-47C4-A8E8-126B8CC5E339}"/>
    <cellStyle name="Normal" xfId="0" builtinId="0"/>
    <cellStyle name="Normal 2" xfId="3" xr:uid="{2B8196EB-23A1-4AB2-8C1B-8A8123C5E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48505-1a\!JULIO2004\DOCUME~1\e0927033\CONFIG~1\Temp\PRONOSTICOS%20OFICIALES%202004%20(JULIO%2022%20200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GESTION%20FINANCIERA\2012\10.%20Plan%20Anual%202013\1.%20MDTO\5.%20NUEVO%20PPTO%20REFICAR\3.%20Plantillas%20mensualizadas\1.CCF\Modelo%20Presupuesto%202013%20-%20MDTO%20RA-CCF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1904825\Configuraci&#243;n%20local\Archivos%20temporales%20de%20Internet\Content.Outlook\FS3B9R8P\ACUMULADO%20MES%20A%20MES%20%20ABRIL%202011%20ECP%20DEFINITIV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0992866\Configuraci&#243;n%20local\Archivos%20temporales%20de%20Internet\OLK42\Documents%20and%20Settings\Administrador\Mis%20documentos\A&#241;o2006\Bidiesel\EstructuracionNegocio\modelo-310506%20V3%20(2)%20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07\groups\VCGGCI\GCI\CAMCR\damaya\Arch%20Reuters\Tablas%20Diferenciale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bs%20-%20Current\Jobs%20-%20Completed\C06006%20Glencore%20Cartagena%20Refinery\Analysis\Analysis%20Prior%20July%202006\Case%204\Cartagena%20Upgrade%20Analysis%20Case%204%20v4.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Documents%20and%20Settings\E0403920\Configuraci&#243;n%20local\Archivos%20temporales%20de%20Internet\Content.Outlook\YOGV3R0P\Modelo%20Presupuesto%202013%20-%20MDTO%20RA-CEC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DOCUME~1\e0939709\CONFIG~1\Temp\precios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Documents%20and%20Settings\e0448455\Configuraci&#243;n%20local\Archivos%20temporales%20de%20Internet\Content.Outlook\FVMINZCC\Encuesta\Encuesta%20U8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Constancita\HOJA%20DIARIA\HD%202003\Hoja%20Diaria%20Nuev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Documents%20and%20Settings\e0228109\Configuraci&#243;n%20local\Archivos%20temporales%20de%20Internet\Content.Outlook\RDK3E3BX\Tabla1%20Refic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C%20with%20speciation\model%20tables\Modelos%20Delta%20Base%20Updat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MERYVENT\ZZZ.MERCA.GQ\MERCADEO\POLITICA%20DE%20PRECIOS\PRECIOS%20MARZO%202003\precios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ficar-my.sharepoint.com/mis%20documentos/Reficar/PRESUPUESTO/PPTO%202017/REALES/06.%20Junio/MARGEN%202017%20JU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Trabajo\2014\Volumetrico%202015\GRC%202015%20en%20revision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STEECO\GESTION%20FINANCIERA\2012\10.%20Plan%20Anual%202013\1.%20MDTO\2.%20Plantillas\6.%20Plantillas%20Mensualizadas\2.CCF\Modelo%20Presupuesto%202013%20-%20MDTO%20RA-CCF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07\grupos\Documents%20and%20Settings\e1904009\Datos%20de%20programa\Microsoft\Excel\MARGEN%20(Autoguardado)%20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put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OneDrive%20-%20Refineria%20de%20Cartagena\Reficar\PRESUPUESTO\PPTO%202019\Reales\12.%20Diciembre\Analisis%20Resultados%20Dic-Kvillamiz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ficar-my.sharepoint.com/mis%20documentos/Reficar/PRESUPUESTO/PPTO%202017/REALES/10.%20Octubre/MARGEN%202017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07\grupos\groups\GPS\PPO\Margen%20de%20Refinacion\A&#209;O%202009\MARGEN%20(Autoguardado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ficar-my.sharepoint.com/mis%20documentos/Reficar/PRESUPUESTO/PPTO%202017/REALES/08.%20Agosto/MARGEN%202017%20Agost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07\grupos\GPS\PPO\Margen%20de%20Refinacion\A&#209;O%202010\MARGEN%202010%20OPTIMIZACION\MARGEN%202010%2055.68%20US$%20WTI%20OPTIMIZAC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1904009\Datos%20de%20programa\Microsoft\Excel\MARGEN%202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C%20with%20speciation\model%20tables\Se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bs%20-%20Current\C08005.3%20-%20RCSA%20-%20Cartagena%20Refinery%20Project%20Economics%20(March)\Glencore%20Price%20Information\Crude%20Selection%20Model%20Inputs%20for%20May%202008%20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"/>
      <sheetName val="T01_"/>
      <sheetName val="T01"/>
      <sheetName val="T02"/>
      <sheetName val="T03"/>
      <sheetName val="T04"/>
      <sheetName val="T05"/>
      <sheetName val="T06"/>
      <sheetName val="T07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5"/>
      <sheetName val="T28"/>
      <sheetName val="T29"/>
      <sheetName val="T30"/>
      <sheetName val="DATA"/>
      <sheetName val="P90_2003"/>
      <sheetName val="DEMANDAS PTQ"/>
      <sheetName val="2 ANEXCONT"/>
      <sheetName val="TASA"/>
      <sheetName val="P50"/>
      <sheetName val="ene_dic"/>
      <sheetName val="PRES_355"/>
      <sheetName val="ENE_FEB"/>
      <sheetName val="FEB_MAR"/>
      <sheetName val="CrudoP50Firme"/>
      <sheetName val="INVENTARIOS_GCB_3P"/>
      <sheetName val="#¡REF"/>
      <sheetName val="PRODUCCION REAL FEB"/>
      <sheetName val="REAL_MARZO"/>
      <sheetName val="REAL_MAYO"/>
      <sheetName val="REAL_JUNIO"/>
      <sheetName val="Hoja1"/>
      <sheetName val="PRONOSTICO"/>
      <sheetName val="POP"/>
      <sheetName val="DATOS"/>
      <sheetName val="pronosticos"/>
      <sheetName val="ecp"/>
      <sheetName val="Hoja2"/>
      <sheetName val="PRONOSTICOS OFICIALES 2004 (JUL"/>
      <sheetName val="DIC02"/>
      <sheetName val="REAL_ABRIL"/>
      <sheetName val="Parametros"/>
      <sheetName val=""/>
      <sheetName val="DEMANDAS_PTQ"/>
      <sheetName val="2_ANEXCONT"/>
      <sheetName val="PRODUCCION_REAL_FEB"/>
      <sheetName val="PRONOSTICOS_OFICIALES_2004_(JUL"/>
      <sheetName val="PARAMETROS(2)"/>
      <sheetName val="OCT_DIC"/>
      <sheetName val="RESUMEN"/>
      <sheetName val="TABLAS"/>
      <sheetName val="Ordenes Internas"/>
      <sheetName val="DPC"/>
      <sheetName val="Bases de Datos"/>
      <sheetName val="Instrucciones "/>
      <sheetName val="Ordenes_Internas"/>
      <sheetName val="DEMANDAS_PTQ1"/>
      <sheetName val="DEMANDAS_PTQ2"/>
      <sheetName val="2_ANEXCONT1"/>
      <sheetName val="PRODUCCION_REAL_FEB1"/>
      <sheetName val="PRONOSTICOS_OFICIALES_2004_(JU1"/>
      <sheetName val="Ordenes_Internas1"/>
      <sheetName val="Bases_de_Datos"/>
      <sheetName val="Instrucciones_"/>
      <sheetName val="PICK LIST"/>
      <sheetName val="Auxiliar"/>
      <sheetName val="OCT09"/>
      <sheetName val="Puntos"/>
      <sheetName val="PROYECTOS TRÁNSITO"/>
      <sheetName val="ABR09M$"/>
      <sheetName val="NOV8M$"/>
      <sheetName val="MOBILIARIO"/>
      <sheetName val="Lista"/>
      <sheetName val="Listas"/>
      <sheetName val="Analisis Varianzas"/>
      <sheetName val="Variables de calculo"/>
      <sheetName val="ANS"/>
      <sheetName val="SUMMARY (2)"/>
      <sheetName val="CRUDOS"/>
      <sheetName val="Cecos O&amp;M"/>
      <sheetName val="Cecos Corporativo"/>
      <sheetName val="VALIDACIONES"/>
      <sheetName val="CURVAS TIBU"/>
      <sheetName val="OCTUBRE-2010"/>
      <sheetName val="Reducción GEI por Dpto"/>
      <sheetName val="Recirculación por Dpto"/>
      <sheetName val="Deducciones"/>
      <sheetName val="DEMANDAS_PTQ3"/>
      <sheetName val="2_ANEXCONT2"/>
      <sheetName val="PRODUCCION_REAL_FEB2"/>
      <sheetName val="PRONOSTICOS_OFICIALES_2004_(JU2"/>
      <sheetName val="Ordenes_Internas2"/>
      <sheetName val="Bases_de_Datos1"/>
      <sheetName val="Instrucciones_1"/>
      <sheetName val="PICK_LIST"/>
      <sheetName val="PROYECTOS_TRÁNSITO"/>
      <sheetName val="Analisis_Varianzas"/>
      <sheetName val="Variables_de_calculo"/>
      <sheetName val="SUMMARY_(2)"/>
      <sheetName val="Cecos_Corporativo"/>
      <sheetName val="Cecos_O&amp;M"/>
      <sheetName val="VAT"/>
      <sheetName val="Template Drop Down Index"/>
      <sheetName val="DTF"/>
      <sheetName val="IPC-IPP"/>
      <sheetName val="Base 140"/>
      <sheetName val="XREF"/>
      <sheetName val="DATOS MAESTROS"/>
      <sheetName val="7_6"/>
      <sheetName val="Transporte Lineas Vol 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NEL"/>
      <sheetName val="detallado"/>
      <sheetName val="Errores"/>
      <sheetName val="Tips Bases"/>
      <sheetName val="Hoja2"/>
      <sheetName val="Anexo 8"/>
      <sheetName val="Archivo CO"/>
      <sheetName val="TABLAS"/>
      <sheetName val="RelacionPyG"/>
      <sheetName val="Hoja1"/>
      <sheetName val="Informes"/>
      <sheetName val="Hoja3"/>
      <sheetName val="Ctas - PosPes"/>
      <sheetName val="DATOS"/>
      <sheetName val="Variables"/>
      <sheetName val="VALIDACIONES"/>
      <sheetName val="Tips_Bases2"/>
      <sheetName val="Anexo_82"/>
      <sheetName val="Archivo_CO2"/>
      <sheetName val="Ctas_-_PosPes2"/>
      <sheetName val="Tips_Bases1"/>
      <sheetName val="Anexo_81"/>
      <sheetName val="Archivo_CO1"/>
      <sheetName val="Ctas_-_PosPes1"/>
      <sheetName val="Tips_Bases"/>
      <sheetName val="Anexo_8"/>
      <sheetName val="Archivo_CO"/>
      <sheetName val="Ctas_-_PosPes"/>
      <sheetName val="Tips_Bases3"/>
      <sheetName val="Anexo_83"/>
      <sheetName val="Archivo_CO3"/>
      <sheetName val="Ctas_-_PosPes3"/>
      <sheetName val="Tips_Bases4"/>
      <sheetName val="Anexo_84"/>
      <sheetName val="Archivo_CO4"/>
      <sheetName val="Ctas_-_PosPes4"/>
      <sheetName val="Price Sensitivity"/>
      <sheetName val="Modelo Presupuesto 2013 - MDTO "/>
      <sheetName val="PxQ 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N1" t="str">
            <v>C10001. Ser la mejor opción de suministro de nuestros productos y servicios.</v>
          </cell>
          <cell r="S1" t="str">
            <v>1455250000 Mar. Rep. Accesorios</v>
          </cell>
          <cell r="W1" t="str">
            <v>RF2000 Gerencia Cartagena</v>
          </cell>
        </row>
        <row r="2">
          <cell r="N2" t="str">
            <v>I10001. Alcanzar  estándares internacionales en  la seguridad de la operación.</v>
          </cell>
          <cell r="S2" t="str">
            <v>1455280000 Mat. Bodegas</v>
          </cell>
          <cell r="W2" t="str">
            <v>RF2004 Proyecto Expansión Refineria- PMD</v>
          </cell>
        </row>
        <row r="3">
          <cell r="L3" t="str">
            <v>A001.COMPRA - 0002.P/EQ. LIMPIEZA DE POZOS / PARTES PARA MAQUINAS DE LIMPIEZA DE POZOS</v>
          </cell>
          <cell r="N3" t="str">
            <v>I10003. Asegurar la excelencia en la gestión de proyectos.</v>
          </cell>
          <cell r="S3" t="str">
            <v>1506100000 Costos Importacion Materia.</v>
          </cell>
          <cell r="W3" t="str">
            <v>RF2020 Dpto Programación de la Producci</v>
          </cell>
        </row>
        <row r="4">
          <cell r="H4" t="str">
            <v>ECP</v>
          </cell>
          <cell r="L4" t="str">
            <v>A001.COMPRA - 0006.HTAS PERFORACION Y PRODUC / ACCESORIOS Y HERRAMIENTAS PARA PERFORACION Y PRODUCCION</v>
          </cell>
          <cell r="N4" t="str">
            <v>I10010. Garantizar una gestión socialmente responsable.</v>
          </cell>
          <cell r="S4" t="str">
            <v>1517010000 Químicos y cat.</v>
          </cell>
          <cell r="W4" t="str">
            <v>RF2021 Coord Programación de la Producción</v>
          </cell>
        </row>
        <row r="5">
          <cell r="H5" t="str">
            <v>ASOC</v>
          </cell>
          <cell r="L5" t="str">
            <v>A001.COMPRA - 0009.P/CEMENTACION Y RTO POZOS / ELEMENTOS DE CEMENTACION Y REVESTIMIENTO DE POZOS</v>
          </cell>
          <cell r="N5" t="str">
            <v>I10011. Asegurar excelencia operacional y sinergias, optimizando la cadena de suministro .</v>
          </cell>
          <cell r="S5" t="str">
            <v>1635120000 Partes y rep.</v>
          </cell>
          <cell r="W5" t="str">
            <v>RF2022 Coord de Economía y Gestión</v>
          </cell>
        </row>
        <row r="6">
          <cell r="H6" t="str">
            <v>MDTO</v>
          </cell>
          <cell r="L6" t="str">
            <v xml:space="preserve">A001.COMPRA - 0018.MATERIALES DE PRODUCCION / MATERIALES DE PRODUCCION </v>
          </cell>
          <cell r="N6" t="str">
            <v>I10014. Incrementar la transformación productos limpios y valiosos, aprovechando sinergias y asegurando rentabilidad.</v>
          </cell>
          <cell r="S6" t="str">
            <v>1655110100 Herramientas</v>
          </cell>
          <cell r="W6" t="str">
            <v>RF2023 Coord. De Medición y Contab</v>
          </cell>
        </row>
        <row r="7">
          <cell r="L7" t="str">
            <v>A001.COMPRA - 0025.ACCESORIOS ESTACION BOMBE / ACCESORIOS Y REPUESTOS EXCLUSIVOS PARA ESTACIONES DE BOMBEO</v>
          </cell>
          <cell r="N7" t="str">
            <v>I10016. Contribuir a reducir el impacto en  cambio climático, lograr mejoras en ecoeficiencia y desarrollar la biodiversidad.</v>
          </cell>
          <cell r="S7" t="str">
            <v>1910010000 Mat. y suministros</v>
          </cell>
          <cell r="W7" t="str">
            <v>RF2030 Dpto Gestión Integral de Riesgos</v>
          </cell>
        </row>
        <row r="8">
          <cell r="L8" t="str">
            <v>A001.COMPRA - 0567.ENERGIA</v>
          </cell>
          <cell r="N8" t="str">
            <v>XA1001. Asegurar el talento, el ambiente laboral  y la cultura que apalanquen la estrategia</v>
          </cell>
          <cell r="S8" t="str">
            <v>5115950700 Gravamen a los Movimientos</v>
          </cell>
          <cell r="W8" t="str">
            <v>RF2031 Coord. De Gestión de Riesgo Operac</v>
          </cell>
        </row>
        <row r="9">
          <cell r="L9" t="str">
            <v>A001.COMPRA - 0029.CABLES Y ACCESORIOS / CABLES Y ACCESORIOS ELECTRICOS, DE INS- TRUMENTACION Y TELEFONICOS.</v>
          </cell>
          <cell r="S9" t="str">
            <v>5135950100 Adm. Otros Gastos Venta</v>
          </cell>
          <cell r="W9" t="str">
            <v>RF2032 Coord. De Tratamientos Amb</v>
          </cell>
        </row>
        <row r="10">
          <cell r="L10" t="str">
            <v>A001.COMPRA - 0042.ELEMENTOS ILUMINACION / AISLANTES, BOMBILLERIA Y ACCESORIOS PARA ILUMINACION</v>
          </cell>
          <cell r="S10" t="str">
            <v>5195951100 Gestion Social</v>
          </cell>
          <cell r="W10" t="str">
            <v>RF2042 Gerencia de Prod GRC</v>
          </cell>
        </row>
        <row r="11">
          <cell r="L11" t="str">
            <v>A001.COMPRA - 0050.P/EQUIPOS DE COMUNICACION / REPUESTOS PARA EQUIPOS DE COMUNICACION, RADIO, SONIDO, FILMACION, PROYECCION</v>
          </cell>
          <cell r="S11" t="str">
            <v>7310000000 Honorarios Profesionales</v>
          </cell>
          <cell r="W11" t="str">
            <v>RF2082 Departamento de Refinación de Crudos</v>
          </cell>
        </row>
        <row r="12">
          <cell r="L12" t="str">
            <v>A001.COMPRA - 0066.P/EQ ELECTRICAS ESPECIAL / PARTES Y REPUESTOS ELECTRICOS PARA EQUIPOS Y ACCESORIOS ESPECIALES</v>
          </cell>
          <cell r="S12" t="str">
            <v>7310010000 Honorarios Informatica</v>
          </cell>
          <cell r="W12" t="str">
            <v>RF2083 Dpto. de Hidrocraqueo y Alqui</v>
          </cell>
        </row>
        <row r="13">
          <cell r="L13" t="str">
            <v>A001.COMPRA - 0071.DISPOSITIVOS ELECTRICOS / REPUESTOS P/CONTROLES ELECTRICOS ELEMENTOS DE MANIOBRA Y CONTROL</v>
          </cell>
          <cell r="S13" t="str">
            <v>7310020000 Honorarios Operacionales</v>
          </cell>
          <cell r="W13" t="str">
            <v>RF2084 Dpto. de Hidrotratamiento</v>
          </cell>
        </row>
        <row r="14">
          <cell r="L14" t="str">
            <v>A001.COMPRA - 0085.MOTORES ELECTRICOS / REPUESTOS PARA MOTORES, GENERADORES Y EXITADORES ELECTRICOS</v>
          </cell>
          <cell r="S14" t="str">
            <v>7310030000 Honorarios Proc. Juridicos</v>
          </cell>
          <cell r="W14" t="str">
            <v>RF2085 Dpto. De Refinación de Fondos</v>
          </cell>
        </row>
        <row r="15">
          <cell r="L15" t="str">
            <v>A001.COMPRA - 0092.SHIPS,SMALL CRAFT,PONTOON / S,AND FLOATING DOCKS .</v>
          </cell>
          <cell r="S15" t="str">
            <v>7315000000 Predial</v>
          </cell>
          <cell r="W15" t="str">
            <v>RF2102 Destilación Atmosférica</v>
          </cell>
        </row>
        <row r="16">
          <cell r="L16" t="str">
            <v>A001.COMPRA - 0093.P/EQ MANEJO OLEODUCTOS / REPUESTOS Y ACCESORIOS ESPECIFICOS PARA EL MANEJO DE OLEODUCTOS</v>
          </cell>
          <cell r="S16" t="str">
            <v>7315000500 Vehiculos</v>
          </cell>
          <cell r="W16" t="str">
            <v>RF2103 Tratamiento de Productos</v>
          </cell>
        </row>
        <row r="17">
          <cell r="L17" t="str">
            <v>A001.COMPRA - 0102.ACONDICIONADORES DE AIRE / PARTES Y REPUESTOS DE ACONDICIONADORES DE AIRE VENTILACION Y REFRIGERACION</v>
          </cell>
          <cell r="S17" t="str">
            <v>7315000600 Registro Notarial</v>
          </cell>
          <cell r="W17" t="str">
            <v>RF2104 U-300 Tratamiento Soda Gast. Ambient</v>
          </cell>
        </row>
        <row r="18">
          <cell r="L18" t="str">
            <v xml:space="preserve">A001.COMPRA - 0114.P/EQ  AUTOMOTOR LIVIANO / REPUESTOS PARA EQUIPO AUTOMOTOR LIVIANO </v>
          </cell>
          <cell r="S18" t="str">
            <v>7315001000 Peajes</v>
          </cell>
          <cell r="W18" t="str">
            <v>RF2105 U-100 Tratamiento Biologico - AMB</v>
          </cell>
        </row>
        <row r="19">
          <cell r="H19" t="str">
            <v>COP</v>
          </cell>
          <cell r="L19" t="str">
            <v xml:space="preserve">A001.COMPRA - 0118.P/EQ  AUTOMOTOR PESADO / REPUESTOS PARA EQUIPO AUTOMOTOR PESADO </v>
          </cell>
          <cell r="S19" t="str">
            <v>7315001100 Timbre</v>
          </cell>
          <cell r="W19" t="str">
            <v>RF2106 Separadores Ambiental</v>
          </cell>
        </row>
        <row r="20">
          <cell r="H20" t="str">
            <v>USD</v>
          </cell>
          <cell r="L20" t="str">
            <v>A001.COMPRA - 0123.P/EQ GRUAS MONTACARGAS / REPUESTOS PARA EQUIPOS PARA LA CONSTRUCCION GRUAS TRACTORES Y MONTACARGAS</v>
          </cell>
          <cell r="S20" t="str">
            <v>7315001200 Alumbrado</v>
          </cell>
          <cell r="W20" t="str">
            <v>RF2107 Torre de Enfriamiento No. I</v>
          </cell>
        </row>
        <row r="21">
          <cell r="L21" t="str">
            <v xml:space="preserve">A001.COMPRA - 0132.P/EQ MOTORES ESTACIONARIO / REPUESTOS PARA MOTORES ESTACIONARIOS </v>
          </cell>
          <cell r="S21" t="str">
            <v>7315001500 Ind.Transf.Sec.Elec</v>
          </cell>
          <cell r="W21" t="str">
            <v>RF2126 Destilación al Vacio</v>
          </cell>
        </row>
        <row r="22">
          <cell r="L22" t="str">
            <v>A001.COMPRA - 0137.ACCESSORIOS, USO GENERAL / ACCESORIOS PARA AUTOMOTORES EN VEHICULOS AUTOMOTORES</v>
          </cell>
          <cell r="S22" t="str">
            <v>7315002000 Mandato IVA rechazado</v>
          </cell>
          <cell r="W22" t="str">
            <v>RF2146 Viscorreductora</v>
          </cell>
        </row>
        <row r="23">
          <cell r="L23" t="str">
            <v xml:space="preserve">A001.COMPRA - 0146.ADITAMENTOS HIDRAULICOS / ADITAMENTOS HIDRAULICOS </v>
          </cell>
          <cell r="S23" t="str">
            <v>7315007000 Otras tasas</v>
          </cell>
          <cell r="W23" t="str">
            <v>RF2147 Visco Vacio RCSA</v>
          </cell>
        </row>
        <row r="24">
          <cell r="L24" t="str">
            <v>A001.COMPRA - 0148.ACCESORIOS PARA TANQUES / ACCESORIOS PARA TANQUES MEZCLADORES MEDIDORES AUTOMATICOS Y RESPIRADORES</v>
          </cell>
          <cell r="S24" t="str">
            <v>7320000000 Arrendamiento Inmuebles</v>
          </cell>
          <cell r="W24" t="str">
            <v>RF2166 Departamento Craqueo Catalitico</v>
          </cell>
        </row>
        <row r="25">
          <cell r="L25" t="str">
            <v xml:space="preserve">A001.COMPRA - 0155.EYECTORES Y SUS PARTES / PARTES Y REPUESTOS PARA EYECTORES </v>
          </cell>
          <cell r="S25" t="str">
            <v>7320000100 Arrendamiento Muebles</v>
          </cell>
          <cell r="W25" t="str">
            <v>RF2186 U R C MODELO IV</v>
          </cell>
        </row>
        <row r="26">
          <cell r="L26" t="str">
            <v>A001.COMPRA - 0156.P/EQ TALLER METALMECANICO / REPUESTOS PARA EQUIPO DEL TALLER METALMECANICO</v>
          </cell>
          <cell r="S26" t="str">
            <v>7330000000 Seguros</v>
          </cell>
          <cell r="W26" t="str">
            <v>RF2187 TEA Principal de Hidrocarburos</v>
          </cell>
        </row>
        <row r="27">
          <cell r="L27" t="str">
            <v>A001.COMPRA - 0163.P/EQ MOVIMIENTO MATERIALE / REPUESTOS PARA EQUIPOS PARA MOVIMIENTO DE MATERIALES</v>
          </cell>
          <cell r="S27" t="str">
            <v>7335000000 Servicios</v>
          </cell>
          <cell r="W27" t="str">
            <v>RF2188 Polimerización</v>
          </cell>
        </row>
        <row r="28">
          <cell r="L28" t="str">
            <v>A001.COMPRA - 0166.EQ. PLANTA TRAT/TO AGUAS / EQUIPOS ESPECIALES Y PARTES PARA PLANTAS DE TRATAMIENTO DE AGUAS</v>
          </cell>
          <cell r="S28" t="str">
            <v>7335000100 Servicio Acueducto</v>
          </cell>
          <cell r="W28" t="str">
            <v>RF2189 Tratamiento Aminas I - Polimerización</v>
          </cell>
        </row>
        <row r="29">
          <cell r="L29" t="str">
            <v xml:space="preserve">A001.COMPRA - 0169.P/EQ.MECANICOS ESPECIALES / PARTES PARA EQUIPOS MECANICOS ESPECIALES </v>
          </cell>
          <cell r="S29" t="str">
            <v>7335000200 Servico Energia</v>
          </cell>
          <cell r="W29" t="str">
            <v>RF2190 Planta de Azufre</v>
          </cell>
        </row>
        <row r="30">
          <cell r="L30" t="str">
            <v>A001.COMPRA - 0188.P/F BOMBAS RECIP/DOSIFIC / PARTES PARA BOMBAS DOSIFICADORAS Y RECIPROCANTES</v>
          </cell>
          <cell r="S30" t="str">
            <v>7335000300 Servicio Telefono</v>
          </cell>
          <cell r="W30" t="str">
            <v>RF2191 Tratamiento Aminas II - Gas Seco</v>
          </cell>
        </row>
        <row r="31">
          <cell r="L31" t="str">
            <v>A001.COMPRA - 0191.P/F BOMBAS CENTRIFUGAS / PARTES PARA BOMBAS CENTRIFUGAS, DE DIAFRAGMA. INCLUYE SELLOS MECANICOS</v>
          </cell>
          <cell r="S31" t="str">
            <v>7345000000 Mantenimiento Operativo</v>
          </cell>
          <cell r="W31" t="str">
            <v>RF2192 Unidad Splitter Fraccionadora</v>
          </cell>
        </row>
        <row r="32">
          <cell r="L32" t="str">
            <v xml:space="preserve">A001.COMPRA - 0196.P/F BOMBAS MANEJO DE LODO / PARTES PARA BOMBAS MANEJO DE LODOS </v>
          </cell>
          <cell r="S32" t="str">
            <v>7345000100 Reparaciones (Parada de Planta)</v>
          </cell>
          <cell r="W32" t="str">
            <v xml:space="preserve">RF2210 Departamento Materias Primas y </v>
          </cell>
        </row>
        <row r="33">
          <cell r="L33" t="str">
            <v xml:space="preserve">A001.COMPRA - 0198.P/F COMPRES. CENTRIFUGOS / PARTES PARA COMPRESORES CENTRIFUGOS </v>
          </cell>
          <cell r="S33" t="str">
            <v>7345000200 Mantenimiento Administrativo</v>
          </cell>
          <cell r="W33" t="str">
            <v>RF2211 Almacenamiento de Combustóleos</v>
          </cell>
        </row>
        <row r="34">
          <cell r="L34" t="str">
            <v xml:space="preserve">A001.COMPRA - 0202.P/F COMPRESORES RECIPROC. / PARTES PARA COMPRESORES RECIPROCANTES </v>
          </cell>
          <cell r="S34" t="str">
            <v>7395010000 Catalizadores</v>
          </cell>
          <cell r="W34" t="str">
            <v>RF2212 Almacenamiento de Crudos</v>
          </cell>
        </row>
        <row r="35">
          <cell r="L35" t="str">
            <v>A001.COMPRA - 0203.P/F TURBINAS DE VAPOR / PARTES PARA TURBINAS DE VAPOR Y GAS. INCLUYE GOVERNADORES HIDRAULICOS MECANICOS</v>
          </cell>
          <cell r="S35" t="str">
            <v>7395010100 Partes y Repuestos</v>
          </cell>
          <cell r="W35" t="str">
            <v>RF2213 Almacenamiento de Productos Blancos</v>
          </cell>
        </row>
        <row r="36">
          <cell r="L36" t="str">
            <v xml:space="preserve">A001.COMPRA - 0207.MANGUERAS Y ACCESORIOS / MANGUERAS Y ACCESORIOS PARA MANGUERAS </v>
          </cell>
          <cell r="S36" t="str">
            <v>7395010200 Tuberia y Accesorios</v>
          </cell>
          <cell r="W36" t="str">
            <v xml:space="preserve">RF2214 Almacenamiento de Productos Blancos </v>
          </cell>
        </row>
        <row r="37">
          <cell r="L37" t="str">
            <v>A001.COMPRA - 0212.TUB. REVEST. Y PRODUCCION / TUBERIA PARA REVESTIMIENTO Y PRODUCCION EN POZOS DE PETROLEO</v>
          </cell>
          <cell r="S37" t="str">
            <v>7395010300 Herramientas</v>
          </cell>
          <cell r="W37" t="str">
            <v>RF2215 Terminal Nestor Pineda</v>
          </cell>
        </row>
        <row r="38">
          <cell r="L38" t="str">
            <v>A001.COMPRA - 0215.TUBERIA DE LINEA-API/ASTM / TUBERIAS METALICA DE LINEA, NORMAS API Y ASTM.</v>
          </cell>
          <cell r="S38" t="str">
            <v>7395010400 Material Uso General</v>
          </cell>
          <cell r="W38" t="str">
            <v>RF2216 Almacenamiento Gasóleo/ALC</v>
          </cell>
        </row>
        <row r="39">
          <cell r="L39" t="str">
            <v>A001.COMPRA - 0225.RACORES EN GENERAL / RACORES Y ACCESORIOS DE HIERRO COLADO,CO BRE,FIBRA,Y BRONCE. INCLUYE TUBING</v>
          </cell>
          <cell r="S39" t="str">
            <v>7395010500 Quimicos</v>
          </cell>
          <cell r="W39" t="str">
            <v>RF2217 Almacenamiento Propileno RCSA</v>
          </cell>
        </row>
        <row r="40">
          <cell r="L40" t="str">
            <v>A001.COMPRA - 0233.ACCESORIOS PARA TUBERIA / ACCESORIOS PARA TUBERIA, EN HIERRO, ACE- ROS FORJADOS, FRAGUADOS Y NO FERROSOS</v>
          </cell>
          <cell r="S40" t="str">
            <v>7395010700 Materiales y Suministros</v>
          </cell>
          <cell r="W40" t="str">
            <v>RF2218 Blending Biodiesel</v>
          </cell>
        </row>
        <row r="41">
          <cell r="L41" t="str">
            <v xml:space="preserve">A001.COMPRA - 0259.VALVULAS EN GENERAL / VALVULAS EN GENERAL, PARTES Y REPUESTOS </v>
          </cell>
          <cell r="S41" t="str">
            <v>7395010800 Dotaciones de Personal</v>
          </cell>
          <cell r="W41" t="str">
            <v>RF2248 Departamento Servicios  Industriales</v>
          </cell>
        </row>
        <row r="42">
          <cell r="L42" t="str">
            <v>A001.COMPRA - 0278.TUBERIA P/CALDERAS,HORNOS / TUBERIA PARA CALDERAS, HORNOS E INTERCAM BIADORES.</v>
          </cell>
          <cell r="S42" t="str">
            <v>7401010000 Estudios y Proyectos</v>
          </cell>
          <cell r="W42" t="str">
            <v>RF2249 Planta Generación de  Vapor</v>
          </cell>
        </row>
        <row r="43">
          <cell r="L43" t="str">
            <v xml:space="preserve">A001.COMPRA - 0283.REFRACTARIOS Y AISLANTES / REFRACTARIOS Y AISLANTES TERMICOS </v>
          </cell>
          <cell r="S43" t="str">
            <v>7401010100 Honorarios Mandatario</v>
          </cell>
          <cell r="W43" t="str">
            <v>RF2250 Planta de Generación Eléctrica</v>
          </cell>
        </row>
        <row r="44">
          <cell r="L44" t="str">
            <v>A001.COMPRA - 0292.MATERIALES DE FERRETERIA / MATERIALES DE FERRETERIA, PARA LA CONS- TRUCCION, PINTURA Y CARPINTERIA</v>
          </cell>
          <cell r="S44" t="str">
            <v>7401010200 Comisiones</v>
          </cell>
          <cell r="W44" t="str">
            <v>RF2251 Planta Generación de  Aire</v>
          </cell>
        </row>
        <row r="45">
          <cell r="L45" t="str">
            <v>A001.COMPRA - 0300.PINTURAS Y DISOLVENTES / PINTURAS Y DISOLVENTES. MASILLAS, Y ANTI CORROSIVOS EN GENERAL</v>
          </cell>
          <cell r="S45" t="str">
            <v>7401010300 Vigilancia y Seguridad</v>
          </cell>
          <cell r="W45" t="str">
            <v>RF2252 Energia Electrica Comprada</v>
          </cell>
        </row>
        <row r="46">
          <cell r="L46" t="str">
            <v>A001.COMPRA - 0304.HERRAMIENTAS MANUALES / HERRAMIENTAS MANUALES, ACCESORIOS Y SUS PARTES.</v>
          </cell>
          <cell r="S46" t="str">
            <v>7401010400 Alquiler de Software</v>
          </cell>
          <cell r="W46" t="str">
            <v>RF2271 Captación de Agua</v>
          </cell>
        </row>
        <row r="47">
          <cell r="L47" t="str">
            <v>A001.COMPRA - 0322.HERRAMIENTAS NEUMATICAS / HERRAMIENTAS NEUMATICAS. REPUESTOS Y SUS ACCESORIOS.</v>
          </cell>
          <cell r="S47" t="str">
            <v>7401010500 Publicidad Y Propaganda</v>
          </cell>
          <cell r="W47" t="str">
            <v>RF2272 Agua Clarificada</v>
          </cell>
        </row>
        <row r="48">
          <cell r="L48" t="str">
            <v>A001.COMPRA - 0324.RODAMIENTOS Y RETENEDORES / RODAMIENTOS Y RETENEDORES DE ACEITE. CADENAS, ACCESORIOS DE TRAMISION DE FUERZA</v>
          </cell>
          <cell r="S48" t="str">
            <v>7401010700 "Impre Publicaciones</v>
          </cell>
          <cell r="W48" t="str">
            <v>RF2273 Agua Potable</v>
          </cell>
        </row>
        <row r="49">
          <cell r="L49" t="str">
            <v>A001.COMPRA - 0336.SOLDADURAS,GASES Y ACCES. / SOLDADURAS, GASES Y ACCESORIOS PARA CORTE Y METALIZACION.</v>
          </cell>
          <cell r="S49" t="str">
            <v>7401010800 Servicios de Muelle</v>
          </cell>
          <cell r="W49" t="str">
            <v>RF2274 Agua Calderas</v>
          </cell>
        </row>
        <row r="50">
          <cell r="L50" t="str">
            <v>A001.COMPRA - 0350.P/F  EQ. DE REFINACION / PARTES PARA HORNOS,CALDERAS,INTERCAMBIADORES, TORRES, FILTROS Y REACTORES.</v>
          </cell>
          <cell r="S50" t="str">
            <v>7401010900 Fotocopias</v>
          </cell>
          <cell r="W50" t="str">
            <v>RF2276 Agua Salada</v>
          </cell>
        </row>
        <row r="51">
          <cell r="L51" t="str">
            <v>A001.COMPRA - 0360.METALES PRODUCTOS BASICOS / METALES BASICOS Y MATERIALES PLASTICOS. BARRAS, PERFILES, PLATINAS, ETC.</v>
          </cell>
          <cell r="S51" t="str">
            <v>7401011000 Canales Comunicación</v>
          </cell>
          <cell r="W51" t="str">
            <v>RF2277 Agua de Enfriamiento</v>
          </cell>
        </row>
        <row r="52">
          <cell r="L52" t="str">
            <v>A001.COMPRA - 0377.CABLES, CADENAS Y MANILAS / CABLES, CADENAS Y MANILAS. INCLUYE ACCESORIOS.</v>
          </cell>
          <cell r="S52" t="str">
            <v>7401011100 Frecuencias</v>
          </cell>
          <cell r="W52" t="str">
            <v>RF2278 Torre de Enfriamiento No. II</v>
          </cell>
        </row>
        <row r="53">
          <cell r="L53" t="str">
            <v xml:space="preserve">A001.COMPRA - 0381.TORNILLERIA EN GENERAL /  </v>
          </cell>
          <cell r="S53" t="str">
            <v>7401011200 Transporte Taxis y Carga</v>
          </cell>
          <cell r="W53" t="str">
            <v xml:space="preserve">RF2298 Coordinación PrevencionControl </v>
          </cell>
        </row>
        <row r="54">
          <cell r="L54" t="str">
            <v xml:space="preserve">A001.COMPRA - 0414.EMPAQUETADURAS Y EMPAQUES / EMPAQUETADURAS Y EMPAQUES DE USO GENERAL </v>
          </cell>
          <cell r="S54" t="str">
            <v>7401011201 Transporte Taxis Parada</v>
          </cell>
          <cell r="W54" t="str">
            <v>RF2318 Departamento de Mtto Plantas Car</v>
          </cell>
        </row>
        <row r="55">
          <cell r="L55" t="str">
            <v>A001.COMPRA - 0424.ELEMENTOS DE SEGURIDAD / ELEMENTOS DE SEGURIDAD INDUSTRIAL Y CONTRAINCENDIOS.</v>
          </cell>
          <cell r="S55" t="str">
            <v>7401011300 Indemnizaciones a Terceros</v>
          </cell>
          <cell r="W55" t="str">
            <v>RF2319 Dpto. de Progr y Servicios de Mtto</v>
          </cell>
        </row>
        <row r="56">
          <cell r="L56" t="str">
            <v xml:space="preserve">A001.COMPRA - 0434.FOOD PREPARATION AND / SERVING EQUIPMENT </v>
          </cell>
          <cell r="S56" t="str">
            <v>7401011400 Sentencias y Conciliaciones</v>
          </cell>
          <cell r="W56" t="str">
            <v>RF2320 Dpto. de Mantenimiento de Planta</v>
          </cell>
        </row>
        <row r="57">
          <cell r="L57" t="str">
            <v>A001.COMPRA - 0435.LUBRICANTES, COMBUSTIBLES / LUBRICANTES Y COMBUSTIBLES, INCLUYE LOS ACCESORIOS DE LUBRICACION.</v>
          </cell>
          <cell r="S57" t="str">
            <v>7401011600 Seguridad Industrial</v>
          </cell>
          <cell r="W57" t="str">
            <v>RF2338  Mtto Día a Día</v>
          </cell>
        </row>
        <row r="58">
          <cell r="L58" t="str">
            <v>A001.COMPRA - 0445.QUIMICOS Y CATALIZADORES / QUIMICOS E INGREDIENTES PARA LA ELABORACION DE PRODUCTOS REFINADOS.</v>
          </cell>
          <cell r="S58" t="str">
            <v>7401011800 Contratos Administrativos</v>
          </cell>
          <cell r="W58" t="str">
            <v>RF2340 Taller Eléctrico</v>
          </cell>
        </row>
        <row r="59">
          <cell r="L59" t="str">
            <v>A001.COMPRA - 0452.REACTIVOS Y ACCESORIOS / ACCESORIOS, REACTIVOS Y REPUESTOS PARA EL LABORATORIO INDUSTRIAL.</v>
          </cell>
          <cell r="S59" t="str">
            <v>7401012000 Comb y Lubricantes</v>
          </cell>
          <cell r="W59" t="str">
            <v>RF2341 Taller Instrumentos</v>
          </cell>
        </row>
        <row r="60">
          <cell r="L60" t="str">
            <v>A001.COMPRA - 0457.INSTRUMENTACION NEUMATICA / INSTRUMENTACION NEUMATICA. ACCESORIOS Y PARTES.</v>
          </cell>
          <cell r="S60" t="str">
            <v>7401012010 Comb Gas Natural</v>
          </cell>
          <cell r="W60" t="str">
            <v>RF2342 Taller Metalistería</v>
          </cell>
        </row>
        <row r="61">
          <cell r="L61" t="str">
            <v xml:space="preserve">A001.COMPRA - 0466.INSTRUMENTACION ELECTRONI / CA, REPUESTOS Y PARTES </v>
          </cell>
          <cell r="S61" t="str">
            <v>7401012100 "Servicio Aseo</v>
          </cell>
          <cell r="W61" t="str">
            <v>RF2343 Taller Mecánico</v>
          </cell>
        </row>
        <row r="62">
          <cell r="L62" t="str">
            <v xml:space="preserve">A001.COMPRA - 0481.EQUIPOS PARA PROCESAMIEN- / TOS DE DATOS Y ELEMENTOS DE IMPRESION </v>
          </cell>
          <cell r="S62" t="str">
            <v>7401012300 "Elemento Aseo</v>
          </cell>
          <cell r="W62" t="str">
            <v>RF2344 Equipos Pesados</v>
          </cell>
        </row>
        <row r="63">
          <cell r="L63" t="str">
            <v xml:space="preserve">A001.COMPRA - 0487.MATERIALES CONVENIO /  </v>
          </cell>
          <cell r="S63" t="str">
            <v>7401012400 Bodegajes</v>
          </cell>
          <cell r="W63" t="str">
            <v>RF2345 Central de Herramientas</v>
          </cell>
        </row>
        <row r="64">
          <cell r="L64" t="str">
            <v>A001.COMPRA - 0489.ELEMENTOS DE OFICINA / ELEMENTOS DE OFICINA Y PAPELERIA EN GENE RAL.</v>
          </cell>
          <cell r="S64" t="str">
            <v>7401012500 Otros Gastos</v>
          </cell>
          <cell r="W64" t="str">
            <v>RF2346 Taller Eléctrico Paradas</v>
          </cell>
        </row>
        <row r="65">
          <cell r="L65" t="str">
            <v>A001.COMPRA - 0495.INSUMOS AGROPECUARIOS / INSUMOS AGROPECUARIOS. SEMILLAS, ABONOS, INSECTICIDAS Y FERTILIZANTES.</v>
          </cell>
          <cell r="S65" t="str">
            <v>7401012700 Transporte Personal</v>
          </cell>
          <cell r="W65" t="str">
            <v>RF2347 Taller Instrumentos Paradas</v>
          </cell>
        </row>
        <row r="66">
          <cell r="L66" t="str">
            <v>A001.COMPRA - 0501.MUEBLES Y ENSERES / MUEBLES Y ENSERES PARA OFICINAS, CAMPA- MENTOS Y CASINOS.</v>
          </cell>
          <cell r="S66" t="str">
            <v>7401012800 Servicio Alimentacion</v>
          </cell>
          <cell r="W66" t="str">
            <v>RF2348 Taller Metalistería Paradas</v>
          </cell>
        </row>
        <row r="67">
          <cell r="L67" t="str">
            <v>A001.COMPRA - 0511.MEDICAMENTOS USO GENERAL / MEDICAMENTOS Y ELEMENTOS MEDICOS Y ODONTOLOGICOS DE USO GENERAL.</v>
          </cell>
          <cell r="S67" t="str">
            <v>7401012900 Temporales</v>
          </cell>
          <cell r="W67" t="str">
            <v>RF2349 Taller Mecánico Paradas</v>
          </cell>
        </row>
        <row r="68">
          <cell r="L68" t="str">
            <v>A001.COMPRA - 0517.P/F EQ. MEDICOS-HOSPITAL. / ACCESORIOS Y PARTES PARA EQUIPO MEDICOS Y SUMINISTROS QUIRURGICOS.</v>
          </cell>
          <cell r="S68" t="str">
            <v>7401013000 Recoleccion Residuos Solidos</v>
          </cell>
          <cell r="W68" t="str">
            <v>RF2350 Equipos Pesados Paradas</v>
          </cell>
        </row>
        <row r="69">
          <cell r="L69" t="str">
            <v xml:space="preserve">A001.COMPRA - 0527.ARTICULOS DE COMISARIATO / ARTICULOS DE COMISARIATO </v>
          </cell>
          <cell r="W69" t="str">
            <v>RF2365 Coord Administr de Inventarios y Herra</v>
          </cell>
        </row>
        <row r="70">
          <cell r="L70" t="str">
            <v>A001.COMPRA - 0545.EQUIPOS EN GENERAL / EQUIPOS EN GENERAL, ADQUIRIDOS CON LA MO DALIDAD DE PROYECTO.</v>
          </cell>
          <cell r="W70" t="str">
            <v>RF2366 Bodega de Materiales</v>
          </cell>
        </row>
        <row r="71">
          <cell r="L71" t="str">
            <v>A004.CONSULTORIA - 0844.Consultoría / Gestión de Contratos (Interventoría) / Interventoría de Obras o Proyectos</v>
          </cell>
          <cell r="W71" t="str">
            <v>RF2386 Gerencia Técnica Cartagena</v>
          </cell>
        </row>
        <row r="72">
          <cell r="L72" t="str">
            <v xml:space="preserve">A004.CONSULTORIA - 0845.Consultoría / Gestión de Contratos (Interventoría) / Interventoría de Servicios </v>
          </cell>
          <cell r="W72" t="str">
            <v>RF2387 Coordinación de Inspección de Calidad</v>
          </cell>
        </row>
        <row r="73">
          <cell r="L73" t="str">
            <v>A004.CONSULTORIA - 0846.Consultoría / Gestión de Contratos (Interventoría) / Interventoríaa de Ingeniería/Diseño</v>
          </cell>
          <cell r="W73" t="str">
            <v>RF2406 Dpto Parada Planta Cartagena</v>
          </cell>
        </row>
        <row r="74">
          <cell r="L74" t="str">
            <v>A004.CONSULTORIA - 0847.Consultoría / Asesoría / Asesoría técnica</v>
          </cell>
          <cell r="W74" t="str">
            <v>RF2429 Coordinación Ingeniería de Procesos</v>
          </cell>
        </row>
        <row r="75">
          <cell r="L75" t="str">
            <v>A004.CONSULTORIA - 0848.Consultoría / Asesoría / Asesoría administrativa</v>
          </cell>
          <cell r="W75" t="str">
            <v>RF2430 Coordinación de Confiabilidad</v>
          </cell>
        </row>
        <row r="76">
          <cell r="L76" t="str">
            <v>A004.CONSULTORIA - 0849.Consultoría / Asesoría / Auditorías</v>
          </cell>
          <cell r="W76" t="str">
            <v>RF2431 Coordinación Control Eléctrico y Elect</v>
          </cell>
        </row>
        <row r="77">
          <cell r="L77" t="str">
            <v xml:space="preserve">A004.CONSULTORIA - 0850.Consultoría / Gerencia de Proyectos / Maduración de Proyectos (FEL_FEED) </v>
          </cell>
          <cell r="W77" t="str">
            <v>RF2500 Servicio administrativo DAB-MDT0</v>
          </cell>
        </row>
        <row r="78">
          <cell r="L78" t="str">
            <v>A004.CONSULTORIA - 0851.Consultoría / Gerencia de Proyectos / Gerencia de Proyectos</v>
          </cell>
          <cell r="W78" t="str">
            <v>RF2501 Servicios DTI  MDT0</v>
          </cell>
        </row>
        <row r="79">
          <cell r="L79" t="str">
            <v>A004.CONSULTORIA - 0852.Consultoría / Estudios / Estudios de Prefactibilidad y Factibilidad</v>
          </cell>
          <cell r="W79" t="str">
            <v>RF2502 Direccion De Higiene Salud-Amb DHS</v>
          </cell>
        </row>
        <row r="80">
          <cell r="L80" t="str">
            <v xml:space="preserve">A004.CONSULTORIA - 0853.Consultoría / Estudios / Estudios para ingenierias : Básica, Conceptual y Detallada </v>
          </cell>
          <cell r="W80" t="str">
            <v>RF2503 Seguridad Infraestructura Fisica RCSA</v>
          </cell>
        </row>
        <row r="81">
          <cell r="L81" t="str">
            <v>A004.CONSULTORIA - 0854.Consultoría / Estudios / Estudios para Diagnósticos</v>
          </cell>
        </row>
        <row r="82">
          <cell r="L82" t="str">
            <v>A004.CONSULTORIA - 0855.Consultoría / Estudios / Estudios específicos</v>
          </cell>
        </row>
        <row r="83">
          <cell r="L83" t="str">
            <v>A006.CONVENIOS Y PATROCINIOS - 0868.PATROCINIOS/CONVENIOS CON ENTIDADES PÚBLICAS</v>
          </cell>
        </row>
        <row r="84">
          <cell r="L84" t="str">
            <v>A006.CONVENIOS Y PATROCINIOS - 0869.PATROCINIOS/CONVENIOS CON ENTIDADES PRIVADAS</v>
          </cell>
        </row>
        <row r="85">
          <cell r="L85" t="str">
            <v>A007.GESTION DE PROYECTOS - 0870.EP: ENGINEERING, PROCUREMENT</v>
          </cell>
        </row>
        <row r="86">
          <cell r="L86" t="str">
            <v>A007.GESTION DE PROYECTOS - 0871.PC: PROCUREMENT, CONSTRUCTION</v>
          </cell>
        </row>
        <row r="87">
          <cell r="L87" t="str">
            <v>A007.GESTION DE PROYECTOS - 0872.EPC: ENGINEERING, PROCUREMENT, CONSTRUCTION</v>
          </cell>
        </row>
        <row r="88">
          <cell r="L88" t="str">
            <v>A007.GESTION DE PROYECTOS - 0873.EPCM: ENGINEERING, PROCUREMENT, CONSTRUCTION AND MAINTENANCE</v>
          </cell>
        </row>
        <row r="89">
          <cell r="L89" t="str">
            <v xml:space="preserve">A007.GESTION DE PROYECTOS - 0874.PMC: PROJECT MANAGEMENT CONSULTING </v>
          </cell>
        </row>
        <row r="90">
          <cell r="L90" t="str">
            <v>A002.OBRA - 0568.Obras Civiles / Construcción y Mantenimiento de vías,  movimientos de tierra y localizaciones / Construcción y mantenimiento de vías y movimientos de tierra  (Incluye localizaciones, explanaciones, pavimentos, piscinas, aplicación de mor</v>
          </cell>
        </row>
        <row r="91">
          <cell r="L91" t="str">
            <v>A002.OBRA - 0569.Obras Civiles / Construcción y Mantenimiento de estructuras metálicas / Construcción y mantenimiento de estructuras metálicas</v>
          </cell>
        </row>
        <row r="92">
          <cell r="L92" t="str">
            <v>A002.OBRA - 0570.Obras Civiles / Construcción y Mantenimiento de edificaciones / Construcción y mantenimiento de edificaciones</v>
          </cell>
        </row>
        <row r="93">
          <cell r="L93" t="str">
            <v>A002.OBRA - 0571.Obras Civiles / Construcción y mantenimiento de protecciones geotécnicas / Construcción y mantenimiento de protecciones geotécnicas (Incluye mantenimiento de derecho de vía)</v>
          </cell>
        </row>
        <row r="94">
          <cell r="L94" t="str">
            <v>A002.OBRA - 0572.Obras Civiles / Construcción y Mantenimiento de estructuras hidráulicas / Construcción y mantenimiento de estructuras hidráulicas</v>
          </cell>
        </row>
        <row r="95">
          <cell r="L95" t="str">
            <v>A005.PRESTACION DE SERVICIO - 0856.Prestación de servicios / Prestación de servicios / Servicios de contabilidad y finanzas (procesos contables, financieros, tributarios, etc.)</v>
          </cell>
        </row>
        <row r="96">
          <cell r="L96" t="str">
            <v>A005.PRESTACION DE SERVICIO - 0857.Prestación de servicios / Prestación de servicios / Servicios de toma de inventario, codificacion y catalogación de equipo capital (para: equipos, máquinas, muebles, etc.)</v>
          </cell>
        </row>
        <row r="97">
          <cell r="L97" t="str">
            <v>A005.PRESTACION DE SERVICIO - 0858.Prestación de servicios / Prestación de servicios / Otras Prestaciónes de Servicios</v>
          </cell>
        </row>
        <row r="98">
          <cell r="L98" t="str">
            <v>A005.PRESTACION DE SERVICIO - 0859.Prestación de servicios / Prestación de servicios / Servicios de operación de laboratorios y plantas piloto. Incluye programas Interlaboratorios</v>
          </cell>
        </row>
        <row r="99">
          <cell r="L99" t="str">
            <v>A005.PRESTACION DE SERVICIO - 0860.Prestación de servicios / Prestación de servicios / Servicios bancarios</v>
          </cell>
        </row>
        <row r="100">
          <cell r="L100" t="str">
            <v xml:space="preserve">A005.PRESTACION DE SERVICIO - 0861.Prestación de servicios / Prestación de servicios / Servicios de manejo de almacenes y bodegas de materiales  </v>
          </cell>
        </row>
        <row r="101">
          <cell r="L101" t="str">
            <v>A005.PRESTACION DE SERVICIO - 0866.Prestación de servicios / Prestación de servicios / Prestación del Servicio de Descargue de Carrotanques</v>
          </cell>
        </row>
        <row r="102">
          <cell r="L102" t="str">
            <v>A005.PRESTACION DE SERVICIO - 0867.Prestación de servicios / Prestación de servicios / Inspección de calidad y cantidad de Crudo</v>
          </cell>
        </row>
        <row r="103">
          <cell r="L103" t="str">
            <v>A005.PRESTACION DE SERVICIO - 0862.Prestación de servicios / Prestación de servicios / Asistencia técnica y administrativa en contratación ( actividades de planeación, contractuales y post-contractuales; programación, control, facturación, cierre y segui</v>
          </cell>
        </row>
        <row r="104">
          <cell r="L104" t="str">
            <v>A005.PRESTACION DE SERVICIO - 0863.Prestación de servicios / Prestación de servicios / Servicios de monitoreo (ruido, aire, agua y suelo)</v>
          </cell>
        </row>
        <row r="105">
          <cell r="L105" t="str">
            <v>A005.PRESTACION DE SERVICIO - 0864.Prestación de servicios / Prestación de servicios / Administración de plan de contingencias (Servicio integral para la Gestión de Planes de Contingencia incluyendo prevención y Atención de emergencias)</v>
          </cell>
        </row>
        <row r="106">
          <cell r="L106" t="str">
            <v>A005.PRESTACION DE SERVICIO - 0865.Prestación de servicios / Prestación de servicios / Asistencia jurídica o representación judicial de Ecopetrol (Representación en litigios de índole laboral, reclamaciones contractuales, etc.)</v>
          </cell>
        </row>
        <row r="107">
          <cell r="L107" t="str">
            <v>A003.SERVICIOS - 0573.Mantenimiento Operativo / Mecánico / Mecanizado de Partes  (Babitado, Reconstrucción de partes)</v>
          </cell>
        </row>
        <row r="108">
          <cell r="L108" t="str">
            <v>A003.SERVICIOS - 0574.Mantenimiento Operativo / Mecánico / Mantenimiento de Motores a combustión (Diesel, gas, gasolina, etc)</v>
          </cell>
        </row>
        <row r="109">
          <cell r="L109" t="str">
            <v>A003.SERVICIOS - 0575.Mantenimiento Operativo / Mecánico / Mantenimiento de Motores a combustión (Diesel, gas, gasolina, etc) de sistemas de bombeo o compresión de hidrocarburos liquidos o gaseosos</v>
          </cell>
        </row>
        <row r="110">
          <cell r="L110" t="str">
            <v>A003.SERVICIOS - 0576.Mantenimiento Operativo / Mecánico / Mantenimiento de Bombas ( Centrifugas, Reciprocantes) incluye nivelación y rectificación de Bases de Bombas</v>
          </cell>
        </row>
        <row r="111">
          <cell r="L111" t="str">
            <v>A003.SERVICIOS - 0577.Mantenimiento Operativo / Mecánico / Mantenimiento de Bombas para el movimiento de hidrocarburos ( Centrifugas, Reciprocantes) incluye nivelación y rectificación de Bases de Bombas</v>
          </cell>
        </row>
        <row r="112">
          <cell r="L112" t="str">
            <v>A003.SERVICIOS - 0578.Mantenimiento Operativo / Mecánico / Mantenimiento de cabezales de pozos (Bombeo mecánico, bombeo hidraulico, PCP Bombeo por cavidades progresivas, bombeo electrosumergible, etc)</v>
          </cell>
        </row>
        <row r="113">
          <cell r="L113" t="str">
            <v>A003.SERVICIOS - 0579.Mantenimiento Operativo / Mecánico / Mantenimiento de cabezales de pozos productores de agua para recuperación secundaria</v>
          </cell>
        </row>
        <row r="114">
          <cell r="L114" t="str">
            <v>A003.SERVICIOS - 0580.Mantenimiento Operativo / Mecánico / Mantenimento de Unidades de Bombeo mecánico (Machines)</v>
          </cell>
        </row>
        <row r="115">
          <cell r="L115" t="str">
            <v>A003.SERVICIOS - 0581.Mantenimiento Operativo / Mecánico / Mantenimiento de sellos mecánicos en sistemas de bombeo o compresión para movimiento de hidorcarburos.</v>
          </cell>
        </row>
        <row r="116">
          <cell r="L116" t="str">
            <v>A003.SERVICIOS - 0582.Mantenimiento Operativo / Mecánico / Mantenimento de Rotores</v>
          </cell>
        </row>
        <row r="117">
          <cell r="L117" t="str">
            <v>A003.SERVICIOS - 0583.Mantenimiento Operativo / Mecánico / Mantenimento de Rotores de equipos asociados a sistemas para movimiento de hidrocarburos</v>
          </cell>
        </row>
        <row r="118">
          <cell r="L118" t="str">
            <v>A003.SERVICIOS - 0584.Mantenimiento Operativo / Mecánico / Mantenimiento de Compresores (Reciprocantes, de aire, centrifugos)</v>
          </cell>
        </row>
        <row r="119">
          <cell r="L119" t="str">
            <v>A003.SERVICIOS - 0585.Mantenimiento Operativo / Mecánico / Mantenimiento de Compresores asociados a sistemas de manejo de hidrocarburos (Reciprocantes, de aire, centrifugos)</v>
          </cell>
        </row>
        <row r="120">
          <cell r="L120" t="str">
            <v>A003.SERVICIOS - 0586.Mantenimiento Operativo / Mecánico / Servicio Integral para el bombeo mecánico</v>
          </cell>
        </row>
        <row r="121">
          <cell r="L121" t="str">
            <v xml:space="preserve">A003.SERVICIOS - 0587.Mantenimiento Operativo / Mecánico / Mantenimiento de Válvulas de Control </v>
          </cell>
        </row>
        <row r="122">
          <cell r="L122" t="str">
            <v>A003.SERVICIOS - 0588.Mantenimiento Operativo / Mecánico / Mantenimiento de Válvulas de Control de sistemas o unidades para extraer, recolectar, tratar, transportar, almacenar o refinar hidrocarburos</v>
          </cell>
        </row>
        <row r="123">
          <cell r="L123" t="str">
            <v xml:space="preserve">A003.SERVICIOS - 0589.Mantenimiento Operativo / Mecánico / Mantenimiento de Válvulas de Proceso (Bola, Compuerta, Cheque) </v>
          </cell>
        </row>
        <row r="124">
          <cell r="L124" t="str">
            <v>A003.SERVICIOS - 0590.Mantenimiento Operativo / Mecánico / Mantenimiento de Válvulas de Proceso que protegan, monitoreen o controlen sistemas o unidades para extraer, recolectar, tratar, transportar, almacenar o refinar hidrocarburos (Bola, Compuerta, Ch</v>
          </cell>
        </row>
        <row r="125">
          <cell r="L125" t="str">
            <v xml:space="preserve">A003.SERVICIOS - 0591.Mantenimiento Operativo / Mecánico / Mantenimiento de Válvulas de seguridad y alivio  </v>
          </cell>
        </row>
        <row r="126">
          <cell r="L126" t="str">
            <v>A003.SERVICIOS - 0592.Mantenimiento Operativo / Mecánico / Mantenimiento de Válvulas de seguridad y alivio  que protegan, monitoreen o controlen sistemas o unidades para extraer, recolectar, tratar, transportar, almacenar o refinar hidrocarburos.</v>
          </cell>
        </row>
        <row r="127">
          <cell r="L127" t="str">
            <v>A003.SERVICIOS - 0593.Mantenimiento Operativo / Mecánico / Mantenimiento automotor - Equipo Liviano</v>
          </cell>
        </row>
        <row r="128">
          <cell r="L128" t="str">
            <v>A003.SERVICIOS - 0594.Mantenimiento Operativo / Mecánico / Mantenimiento automotor - Equipo Pesado</v>
          </cell>
        </row>
        <row r="129">
          <cell r="L129" t="str">
            <v>A003.SERVICIOS - 0595.Mantenimiento Operativo / Mecánico / Mantenimiento de puente gruas y elevadores</v>
          </cell>
        </row>
        <row r="130">
          <cell r="L130" t="str">
            <v>A003.SERVICIOS - 0596.Mantenimiento Operativo / Mecánico / Mantenimiento de los equipos wireline</v>
          </cell>
        </row>
        <row r="131">
          <cell r="L131" t="str">
            <v>A003.SERVICIOS - 0597.Mantenimiento Operativo / Mecánico / Mantenimiento de los equipos de vacio (Chupamanchas)</v>
          </cell>
        </row>
        <row r="132">
          <cell r="L132" t="str">
            <v xml:space="preserve">A003.SERVICIOS - 0598.Mantenimiento Operativo / Mecánico / Mantenimiento de los sistemas de Refrigeración y de aires acondicionados </v>
          </cell>
        </row>
        <row r="133">
          <cell r="L133" t="str">
            <v>A003.SERVICIOS - 0599.Mantenimiento Operativo / Mecánico / Servicio de Inspección y análisis de vibraciones</v>
          </cell>
        </row>
        <row r="134">
          <cell r="L134" t="str">
            <v>A003.SERVICIOS - 0600.Mantenimiento Operativo / Eléctrico / Mantenimiento de motores eléctricos</v>
          </cell>
        </row>
        <row r="135">
          <cell r="L135" t="str">
            <v>A003.SERVICIOS - 0601.Mantenimiento Operativo / Eléctrico / Mantenimiento de motores eléctricos asociados a sistemas de bombeo o compresión para movimiento de hidrocarburos.</v>
          </cell>
        </row>
        <row r="136">
          <cell r="L136" t="str">
            <v>A003.SERVICIOS - 0602.Mantenimiento Operativo / Eléctrico / Mantenimiento de subestaciones eléctricas</v>
          </cell>
        </row>
        <row r="137">
          <cell r="L137" t="str">
            <v>A003.SERVICIOS - 0603.Mantenimiento Operativo / Eléctrico / Mantenimiento de subestaciones eléctricas cuando alimentan sistemas o unidades para extraer, recolectar y tratar, transportar, almacenar o refinar hidrocarburos. Incluye el cableado desde los mi</v>
          </cell>
        </row>
        <row r="138">
          <cell r="L138" t="str">
            <v>A003.SERVICIOS - 0604.Mantenimiento Operativo / Eléctrico / Mantenimiento de sistemas de trasmisión y distribución de energía eléctrica</v>
          </cell>
        </row>
        <row r="139">
          <cell r="L139" t="str">
            <v>A003.SERVICIOS - 0605.Mantenimiento Operativo / Eléctrico / Mantenimiento de Centro de Control Motores (CCM) o Celda de media tensión (CMT) o Switchgear, cuando alimentan sistemas o unidades para extraer, recolectar y tratar, transportar, almacenar o ref</v>
          </cell>
        </row>
        <row r="140">
          <cell r="L140" t="str">
            <v>A003.SERVICIOS - 0606.Mantenimiento Operativo / Eléctrico / Mantenimiento de sistemas eléctricos en baja tensión</v>
          </cell>
        </row>
        <row r="141">
          <cell r="L141" t="str">
            <v>A003.SERVICIOS - 0607.Mantenimiento Operativo / Eléctrico / Mantenimiento de sistemas eléctricos en baja tensión cuando alimentan sistemas o unidades para extraer, recolectar y tratar, transportar, almacenar o refinar hidrocarburos. Incluye el cableado d</v>
          </cell>
        </row>
        <row r="142">
          <cell r="L142" t="str">
            <v>A003.SERVICIOS - 0608.Mantenimiento Operativo / Eléctrico / Mantenimiento de protecciones del sistema eléctrico</v>
          </cell>
        </row>
        <row r="143">
          <cell r="L143" t="str">
            <v>A003.SERVICIOS - 0609.Mantenimiento Operativo / Eléctrico / Mantenimiento de protecciones del sistema eléctrico cuando alimentan sistemas o unidades para extraer, recolectar, tratar, transportar, almacenar o refinar hidrocarburos.</v>
          </cell>
        </row>
        <row r="144">
          <cell r="L144" t="str">
            <v>A003.SERVICIOS - 0610.Mantenimiento Operativo / Eléctrico / Mantenimiento de Protección catódica</v>
          </cell>
        </row>
        <row r="145">
          <cell r="L145" t="str">
            <v>A003.SERVICIOS - 0611.Mantenimiento Operativo / Eléctrico / Mantenimiento de Tableros Eléctricos de Potencia y maniobra, cuando alimentan sistemas o unidades para extraer, recolectar y tratar, transportar, almacenar o refinar hidrocarburos. Incluye el ca</v>
          </cell>
        </row>
        <row r="146">
          <cell r="L146" t="str">
            <v xml:space="preserve">A003.SERVICIOS - 0612.Mantenimiento Operativo / Eléctrico / Mantenimiento de Vehículos eléctricos </v>
          </cell>
        </row>
        <row r="147">
          <cell r="L147" t="str">
            <v>A003.SERVICIOS - 0613.Mantenimiento Operativo / Eléctrico / Mantenimiento de UPS (Sistemas de respaldo, Banco de Baterias y circuitos de Transferencia)</v>
          </cell>
        </row>
        <row r="148">
          <cell r="L148" t="str">
            <v>A003.SERVICIOS - 0614.Mantenimiento Operativo / Estático / Mantenimiento de Separadores (Separadores de fases, trifásico, bifásicos, tratadores electrostáticos y termoelectrostáticos)</v>
          </cell>
        </row>
        <row r="149">
          <cell r="L149" t="str">
            <v>A003.SERVICIOS - 0615.Mantenimiento Operativo / Estático / Mantenimiento y/o limpieza de separadores API (squimer) y/o piscinas API. Incluye los mantenimientos rutinarios de limpieza</v>
          </cell>
        </row>
        <row r="150">
          <cell r="L150" t="str">
            <v>A003.SERVICIOS - 0616.Mantenimiento Operativo / Estático / Mantenimiento de tanques y vasijas (Separación, tratamiento, intercambio de temperatura y almacenamiento).  Incluye limpieza y aforo de tanques.</v>
          </cell>
        </row>
        <row r="151">
          <cell r="L151" t="str">
            <v>A003.SERVICIOS - 0617.Mantenimiento Operativo / Estático / Mantenimiento de tanques y vasijas a presión que manejen hidrocarburos. (Separacion, tratamiento, intercambio de temperatura y almacenamiento).  Incluye limpieza y aforo de tanques.</v>
          </cell>
        </row>
        <row r="152">
          <cell r="L152" t="str">
            <v>A003.SERVICIOS - 0618.Mantenimiento Operativo / Estático / Mantenimiento de hornos</v>
          </cell>
        </row>
        <row r="153">
          <cell r="L153" t="str">
            <v>A003.SERVICIOS - 0619.Mantenimiento Operativo / Estático / Mantenimiento de Aislamientos</v>
          </cell>
        </row>
        <row r="154">
          <cell r="L154" t="str">
            <v>A003.SERVICIOS - 0620.Mantenimiento Operativo / Estático / Mantenimiento de Aislamientos de sistemas o unidades para extraer, recolectar, tratar, transportar, almacenar o refinar hidrocarburos.</v>
          </cell>
        </row>
        <row r="155">
          <cell r="L155" t="str">
            <v>A003.SERVICIOS - 0621.Mantenimiento Operativo / Estático / Mantenimiento de Intercambiadores de Calor</v>
          </cell>
        </row>
        <row r="156">
          <cell r="L156" t="str">
            <v>A003.SERVICIOS - 0622.Mantenimiento Operativo / Estático / Mantenimiento de Intercambiadores de Calor que manejan hidrocarburos</v>
          </cell>
        </row>
        <row r="157">
          <cell r="L157" t="str">
            <v>A003.SERVICIOS - 0619.Mantenimiento Operativo / Estático / Mantenimiento de Aislamientos</v>
          </cell>
        </row>
        <row r="158">
          <cell r="L158" t="str">
            <v>A003.SERVICIOS - 0624.Mantenimiento Operativo / Estático / Mantenimiento de equipos de aire fresco</v>
          </cell>
        </row>
        <row r="159">
          <cell r="L159" t="str">
            <v xml:space="preserve">A003.SERVICIOS - 0625.Mantenimiento Operativo / Estático / Levantamiento de planos y topografía  (Eléctrico, mecánicos, Electrónico e Intrumentación y partes de equipos, etc.) </v>
          </cell>
        </row>
        <row r="160">
          <cell r="L160" t="str">
            <v xml:space="preserve">A003.SERVICIOS - 0626.Mantenimiento Operativo / Contraincendio / Mantenimiento de vehículos contra incendio   </v>
          </cell>
        </row>
        <row r="161">
          <cell r="L161" t="str">
            <v>A003.SERVICIOS - 0627.Mantenimiento Operativo / Contraincendio / Mantenimiento de sistemas contra incendio áreas operativas y/o administrativas (Redes, hidrantes, Monitores)</v>
          </cell>
        </row>
        <row r="162">
          <cell r="L162" t="str">
            <v xml:space="preserve">A003.SERVICIOS - 0628.Mantenimiento Operativo / Contraincendio / Mantenimiento de equipos contra incendio </v>
          </cell>
        </row>
        <row r="163">
          <cell r="L163" t="str">
            <v>A003.SERVICIOS - 0629.Mantenimiento Operativo / Parada de planta / Mantenimento integral de parada de planta.  Estas plantas son para extraer, recolectar, tratar, transportar, almacenar o refinar hidrocarburos.</v>
          </cell>
        </row>
        <row r="164">
          <cell r="L164" t="str">
            <v>A003.SERVICIOS - 0630.Mantenimiento Operativo / Parada de planta / Cambio de catalizador empleado en procesos para extraer, recolectar, tratar, transportar, almacenar o refinar hidrocarburos.</v>
          </cell>
        </row>
        <row r="165">
          <cell r="L165" t="str">
            <v>A003.SERVICIOS - 0631.Mantenimiento Operativo / Parada de planta / Mantenimiento eléctrico y de instrumentación en parada de planta.  Estas plantas son para extraer, recolectar, tratar, transportar, almacenar o refinar hidrocarburos.</v>
          </cell>
        </row>
        <row r="166">
          <cell r="L166" t="str">
            <v>A003.SERVICIOS - 0632.Mantenimiento Operativo / Parada de planta / Mantenimiento  de reactores, regeneradores y tratadores de bauxita.  Estos equipos y/o plantas son para extraer, recolectar, tratar, transportar, almacenar o refinar hidrocarburos.</v>
          </cell>
        </row>
        <row r="167">
          <cell r="L167" t="str">
            <v>A003.SERVICIOS - 0633.Mantenimiento Operativo / Parada de planta / Servicio de decoquizado de Hornos. Estos equipos y/o plantas son para extraer, recolectar, tratar, transportar, almacenar o refinar hidrocarburos.</v>
          </cell>
        </row>
        <row r="168">
          <cell r="L168" t="str">
            <v>A003.SERVICIOS - 0634.Mantenimiento Operativo / Parada de planta / Servicio de limpieza, lavado químico, decontaminación de equipos y sistemas empleados para extraer, recolectar, tratar, transportar, almacenar o refinar hidrocarburos.</v>
          </cell>
        </row>
        <row r="169">
          <cell r="L169" t="str">
            <v>A003.SERVICIOS - 0635.Mantenimiento Operativo / Parada de planta / Mantenimiento de torres, hornos, tambores intercambiadores, tuberia, válvula y accesorios en parada de planta.</v>
          </cell>
        </row>
        <row r="170">
          <cell r="L170" t="str">
            <v>A003.SERVICIOS - 0636.Mantenimiento Operativo / Parada de planta / Mantenimiento de equipo rotativo. Estos equipos y/o plantas son para extraer, recolectar, tratar, transportar, almacenar o refinar hidrocarburos.</v>
          </cell>
        </row>
        <row r="171">
          <cell r="L171" t="str">
            <v>A003.SERVICIOS - 0637.Mantenimiento Operativo / Parada de planta / Alquiler de contenedores, aires acondicionados, equipos de medición)</v>
          </cell>
        </row>
        <row r="172">
          <cell r="L172" t="str">
            <v>A003.SERVICIOS - 0831.Mantenimiento Operativo / Mantenimiento Integral / Servicio de mantenimiento integral ( incluye sistemas mecánicos, eléctricos, de instrumentación y operación de facilidades de superficie, entre otros</v>
          </cell>
        </row>
        <row r="173">
          <cell r="L173" t="str">
            <v>A003.SERVICIOS - 0832.Mantenimiento Operativo / Mantenimiento Sistemas de Levantamiento Artificial / Mantenimiento de Pulling y Running</v>
          </cell>
        </row>
        <row r="174">
          <cell r="L174" t="str">
            <v>A003.SERVICIOS - 0833.Mantenimiento Operativo / Mantenimiento Sistemas de Levantamiento Artificial / Monitoreo y reparación de  Sistemas de Levantamiento Artificial</v>
          </cell>
        </row>
        <row r="175">
          <cell r="L175" t="str">
            <v>A003.SERVICIOS - 0834.Mantenimiento Operativo / Mantenimiento Sistemas de Levantamiento Artificial / Pruebas Tecnológicas para Sistemas de Levantamiento Artificial</v>
          </cell>
        </row>
        <row r="176">
          <cell r="L176" t="str">
            <v>A003.SERVICIOS - 0835.Mantenimiento Operativo / Eléctrico / Mantenimiento de Equipos Eléctricos Industriales.</v>
          </cell>
        </row>
        <row r="177">
          <cell r="L177" t="str">
            <v>A003.SERVICIOS - 0836.Químicos y Catalizadores / Tratamientos de Lodos / Biodegración de Lodos</v>
          </cell>
        </row>
        <row r="178">
          <cell r="L178" t="str">
            <v>A003.SERVICIOS - 0837.Servicios Petróleros / Equipos de Perforación / Servicio de la ejecución de las Operaciones de perforación, terminación y completamiento de Pozos Petróleros.</v>
          </cell>
        </row>
        <row r="179">
          <cell r="L179" t="str">
            <v>A003.SERVICIOS - 0838.Mantenimiento Operativo / Mantenimiento de Estructuras / Mantenimiento de Estructuras Submarinas</v>
          </cell>
        </row>
        <row r="180">
          <cell r="L180" t="str">
            <v>A003.SERVICIOS - 0839.Servicio General / Servicio General / Suscripciones diferente a medios de comunicación escrita.</v>
          </cell>
        </row>
        <row r="181">
          <cell r="L181" t="str">
            <v>A003.SERVICIOS - 0840.Servicios Administrativos / Servicios Públicos / Servicios Públicos</v>
          </cell>
        </row>
        <row r="182">
          <cell r="L182" t="str">
            <v>A003.SERVICIOS - 0841.Servicios Administrativos / Apoyo / Servicio de Gestión Tramites (Incluye tramites para vehículos, casas, etc)</v>
          </cell>
        </row>
        <row r="183">
          <cell r="L183" t="str">
            <v>A003.SERVICIOS - 0842.Transporte  / Transporte por ductos / Transporte por ductos(incluye gasoductos, oleoductos, o poliductos)</v>
          </cell>
        </row>
        <row r="184">
          <cell r="L184" t="str">
            <v>A003.SERVICIOS - 0843.Servicio General / Servicio General / Servicio de administración de beneficios al personal (Prestamos de Vivienda, bonos pensionales, fondo rotatorio, asignación vehículos, entre otros)</v>
          </cell>
        </row>
        <row r="185">
          <cell r="L185" t="str">
            <v>A003.SERVICIOS - 0638.Facilidades de Superficie / Construcción y Montaje / Almacenamiento (Construcción de Tanques): Estaciones de recolección y Estaciones de Bombeo</v>
          </cell>
        </row>
        <row r="186">
          <cell r="L186" t="str">
            <v>A003.SERVICIOS - 0639.Facilidades de Superficie / Construcción y Montaje / Tratamiento de i) Planta de Proceso, ii) Plantas deshidratadoras, iii) Plantas de inyección, iv) Plantas compresoras y v) Estaciones de Bombeo.</v>
          </cell>
        </row>
        <row r="187">
          <cell r="L187" t="str">
            <v>A003.SERVICIOS - 0640.Facilidades de Superficie / Construcción y Montaje / Construcción de Líneas de flujo: i) Tuberías conductoras de hidrocarburos y ii) Tuberías conductoras de derivados.</v>
          </cell>
        </row>
        <row r="188">
          <cell r="L188" t="str">
            <v>A003.SERVICIOS - 0641.Facilidades de Superficie / Construcción y Montaje / Trabajos en cabeza de pozos: i) Actividades relacionadas con el montaje del Arbolito / Cabezales y ii) Sistemas de Levantamiento.</v>
          </cell>
        </row>
        <row r="189">
          <cell r="L189" t="str">
            <v>A003.SERVICIOS - 0642.Facilidades de Superficie / Construcción y Montaje / Facilidades eléctricas</v>
          </cell>
        </row>
        <row r="190">
          <cell r="L190" t="str">
            <v>A003.SERVICIOS - 0643.Automatización, Control y medición / Mantenimiento sistemas de medición / Mantenimiento de los sistemas de medición dinámica primaria medidores. incluye: de flujo, de tipo másico, turbina convencional o helicoidal, ultrasónicos y de</v>
          </cell>
        </row>
        <row r="191">
          <cell r="L191" t="str">
            <v>A003.SERVICIOS - 0644.Automatización, Control y medición / Mantenimiento sistemas de medición / Mantenimiento de los sistemas de medición dinámica secundaria  Indicadores o trasmisores.  Incluye: de presión, presión diferencial, temperaura, flujo, densin</v>
          </cell>
        </row>
        <row r="192">
          <cell r="L192" t="str">
            <v>A003.SERVICIOS - 0645.Automatización, Control y medición / Mantenimiento sistemas de medición / Mantenimiento de los sistemas de medición dinámica terciaria de computadores de fljujo y PLC</v>
          </cell>
        </row>
        <row r="193">
          <cell r="L193" t="str">
            <v>A003.SERVICIOS - 0646.Automatización, Control y medición / Mantenimiento sistemas de medición / Mantenimiento de los sistemas de medición dinámica equipos electromecánicos. Incluye: Trasmisores e interruptores de posición, desairadores, acondicionadores,</v>
          </cell>
        </row>
        <row r="194">
          <cell r="L194" t="str">
            <v>A003.SERVICIOS - 0647.Automatización, Control y medición / Mantenimiento sistemas de medición / Mantenimiento de los sistemas de medición dinámica patines</v>
          </cell>
        </row>
        <row r="195">
          <cell r="L195" t="str">
            <v xml:space="preserve">A003.SERVICIOS - 0648.Automatización, Control y medición / Mantenimiento sistemas de medición / Mantenimiento de los sistemas de medición dinámica y/o Sistemas de adquisición de datos </v>
          </cell>
        </row>
        <row r="196">
          <cell r="L196" t="str">
            <v>A003.SERVICIOS - 0649.Automatización, Control y medición / Mantenimiento sistemas de medición / Mantenimiento de los sistemas de medición estática primaria, incluye: Cintas metricas y sondas, termometros, monitores de temperatura, entre otros.</v>
          </cell>
        </row>
        <row r="197">
          <cell r="L197" t="str">
            <v>A003.SERVICIOS - 0650.Automatización, Control y medición / Mantenimiento sistemas de medición / Mantenimiento de los sistemas de medición estática equipos electro mecánicos, incluye:  Agitadores, medidores de tanques, entre otros.</v>
          </cell>
        </row>
        <row r="198">
          <cell r="L198" t="str">
            <v>A003.SERVICIOS - 0651.Automatización, Control y medición / Mantenimiento sistemas de medición / Mantenimiento de sistemas de telemetría</v>
          </cell>
        </row>
        <row r="199">
          <cell r="L199" t="str">
            <v>A003.SERVICIOS - 0652.Automatización, Control y medición / Servicios Especializados (Medición) / Inspección de tanques incluye:  cilindricos, esfericos, carrotanques, barcazas, y probadores</v>
          </cell>
        </row>
        <row r="200">
          <cell r="L200" t="str">
            <v xml:space="preserve">A003.SERVICIOS - 0653.Automatización, Control y medición / Servicios Especializados (Medición) / Inspección de equipos de telemetría </v>
          </cell>
        </row>
        <row r="201">
          <cell r="L201" t="str">
            <v>A003.SERVICIOS - 0654.Automatización, Control y medición / Servicios Especializados (Medición) / Inspección de equipos de análisis físico químico de laboratorio</v>
          </cell>
        </row>
        <row r="202">
          <cell r="L202" t="str">
            <v>A003.SERVICIOS - 0655.Automatización, Control y medición / Servicios Especializados (Medición) / Inspección de medidores</v>
          </cell>
        </row>
        <row r="203">
          <cell r="L203" t="str">
            <v>A003.SERVICIOS - 0656.Automatización, Control y medición / Servicios Especializados (Medición) / Inspección de comutadores de flujo</v>
          </cell>
        </row>
        <row r="204">
          <cell r="L204" t="str">
            <v>A003.SERVICIOS - 0657.Automatización, Control y medición / Servicios Especializados (Medición) / Inspección de patines</v>
          </cell>
        </row>
        <row r="205">
          <cell r="L205" t="str">
            <v>A003.SERVICIOS - 0658.Automatización, Control y medición / Servicios Especializados (Medición) / Inspecciones a laboratorio de calidad con y sin suministro de equipos</v>
          </cell>
        </row>
        <row r="206">
          <cell r="L206" t="str">
            <v>A003.SERVICIOS - 0659.Automatización, Control y medición / Servicios Especializados (Medición) / Servicio de calibración.  Incluye: equipos lectromecan, medición dinámica, estática, laboratorio, herramientas y tanques)</v>
          </cell>
        </row>
        <row r="207">
          <cell r="L207" t="str">
            <v xml:space="preserve">A003.SERVICIOS - 0660.Automatización, Control y medición / Servicios Especializados (Medición) / Comisionamiento, configuración, arranque y puesta en marcha </v>
          </cell>
        </row>
        <row r="208">
          <cell r="L208" t="str">
            <v>A003.SERVICIOS - 0661.Automatización, Control y medición / Mantenimiento sistemas de control / Mantenimiento de sistemas de Control Distribuido, DCS.</v>
          </cell>
        </row>
        <row r="209">
          <cell r="L209" t="str">
            <v>A003.SERVICIOS - 0662.Automatización, Control y medición / Mantenimiento sistemas de control / Mantenimiento de sistemas de Control Distribuido, DCS que protejan, monitoreen o controlen sistemas o unidades para extraer, recolectar, tratar, transportar, a</v>
          </cell>
        </row>
        <row r="210">
          <cell r="L210" t="str">
            <v>A003.SERVICIOS - 0663.Automatización, Control y medición / Mantenimiento sistemas de control / Mantenimiento de sistemas de Control PLC</v>
          </cell>
        </row>
        <row r="211">
          <cell r="L211" t="str">
            <v>A003.SERVICIOS - 0664.Automatización, Control y medición / Mantenimiento sistemas de control / Mantenimiento de sistemas de Control PLC que protejan, monitoreen o controlen sistemas o unidades para extraer, recolectar, tratar, transportar, almacenar o re</v>
          </cell>
        </row>
        <row r="212">
          <cell r="L212" t="str">
            <v>A003.SERVICIOS - 0665.Automatización, Control y medición / Mantenimiento sistemas de control / Mantenimiento de sistemas de control de protección y apagado de Emergencia de plantas ESD</v>
          </cell>
        </row>
        <row r="213">
          <cell r="L213" t="str">
            <v>A003.SERVICIOS - 0666.Automatización, Control y medición / Mantenimiento sistemas de control / Mantenimiento de sistemas de control de protección y apagado de emergencia de plantas ESD que protejan, monitoreen o controlen sistemas o unidades para extraer</v>
          </cell>
        </row>
        <row r="214">
          <cell r="L214" t="str">
            <v>A003.SERVICIOS - 0667.Automatización, Control y medición / Mantenimiento sistemas de control / Mantenimiento de los sistemas de Control de Protección y Apagado de Emergencia de compresores ESD.</v>
          </cell>
        </row>
        <row r="215">
          <cell r="L215" t="str">
            <v>A003.SERVICIOS - 0668.Automatización, Control y medición / Mantenimiento sistemas de control / Mantenimiento de los sistemas de Control de Protección y Apagado de Emergencia de compresores ESD para extraer, recolectar, tratar, transportar, almacenar o re</v>
          </cell>
        </row>
        <row r="216">
          <cell r="L216" t="str">
            <v xml:space="preserve">A003.SERVICIOS - 0669.Automatización, Control y medición / Mantenimiento sistemas de control / Mantenimiento de los sistemas de Control Avanzado y optimizadores </v>
          </cell>
        </row>
        <row r="217">
          <cell r="L217" t="str">
            <v>A003.SERVICIOS - 0670.Automatización, Control y medición / Mantenimiento sistemas de control / Mantenimiento de los sistemas de Control Avanzado y optimizadores que protejan, monitoreen o controlen sistemas o unidades para extraer, recolectar, tratar, tr</v>
          </cell>
        </row>
        <row r="218">
          <cell r="L218" t="str">
            <v>A003.SERVICIOS - 0671.Automatización, Control y medición / Mantenimiento sistemas de control / Mantenimiento de los sistemas de Control de Turbomaquinaria</v>
          </cell>
        </row>
        <row r="219">
          <cell r="L219" t="str">
            <v>A003.SERVICIOS - 0671.Automatización, Control y medición / Mantenimiento sistemas de control / Mantenimiento de los sistemas de Control de Turbomaquinaria que protejan, monitoreen o controlen sistemas o unidades para extraer, recolectar, tratar, transpor</v>
          </cell>
        </row>
        <row r="220">
          <cell r="L220" t="str">
            <v>A003.SERVICIOS - 0673.Automatización, Control y medición / Mantenimiento sistemas de control / Mantenimiento de los actuadores electrohidráulicos de válvulas de corredera. Incluye sistema de control</v>
          </cell>
        </row>
        <row r="221">
          <cell r="L221" t="str">
            <v>A003.SERVICIOS - 0674.Automatización, Control y medición / Mantenimiento sistemas de control / Mantenimiento de los actuadores electrohidráulicos de válvulas de corredera. Incluye sistema de control. que protejan, monitoreen o controlen sistemas o unidad</v>
          </cell>
        </row>
        <row r="222">
          <cell r="L222" t="str">
            <v>A003.SERVICIOS - 0675.Automatización, Control y medición / Mantenimiento sistemas de control / Mantenimiento de Actuadores electrohidráulicos de válvulas de motorizadas. Incluye sistemas de control</v>
          </cell>
        </row>
        <row r="223">
          <cell r="L223" t="str">
            <v>A003.SERVICIOS - 0676.Automatización, Control y medición / Mantenimiento sistemas de control / Mantenimiento de actuadores electrohidráulicos de válvulas de motorizadas. Incluye sistemas de control. que protejan, monitoreen o controlen sistemas o unidade</v>
          </cell>
        </row>
        <row r="224">
          <cell r="L224" t="str">
            <v>A003.SERVICIOS - 0677.Automatización, Control y medición / Mantenimiento sistemas de control / Mantenimiento de los sistemas de analizadores de calidad de productos en línea</v>
          </cell>
        </row>
        <row r="225">
          <cell r="L225" t="str">
            <v>A003.SERVICIOS - 0678.Automatización, Control y medición / Mantenimiento sistemas de control / Mantenimiento de los sistemas de analizadores de calidad de productos en línea para sistemas o unidades para extraer, recolectar, tratar, transportar, almacena</v>
          </cell>
        </row>
        <row r="226">
          <cell r="L226" t="str">
            <v>A003.SERVICIOS - 0679.Automatización, Control y medición / Mantenimiento sistemas de control / Mantenimiento de los sistemas de control y detención de incendios de sistemas</v>
          </cell>
        </row>
        <row r="227">
          <cell r="L227" t="str">
            <v>A003.SERVICIOS - 0680.Automatización, Control y medición / Mantenimiento sistemas de control / Mantenimiento de los sistemas de control y detención empleados para sistemas o unidades para extraer, recolectar, tratar, transportar, almacenar o refinar hidr</v>
          </cell>
        </row>
        <row r="228">
          <cell r="L228" t="str">
            <v>A003.SERVICIOS - 0681.Automatización, Control y medición / Mantenimiento sistemas de control / Mantenimiento de los sistemas de monitoreo de vibraciones</v>
          </cell>
        </row>
        <row r="229">
          <cell r="L229" t="str">
            <v>A003.SERVICIOS - 0682.Automatización, Control y medición / Mantenimiento sistemas de control / Mantenimiento de los sistemas de monitoreo de vibraciones empleados en sistemas o unidades para extraer, recolectar, tratar, transportar, almacenar o refinar h</v>
          </cell>
        </row>
        <row r="230">
          <cell r="L230" t="str">
            <v xml:space="preserve">A003.SERVICIOS - 0683.Automatización, Control y medición / Mantenimiento sistemas de control / Mantenimiento de los sistemas de adquisición de datos e interfases  PI </v>
          </cell>
        </row>
        <row r="231">
          <cell r="L231" t="str">
            <v>A003.SERVICIOS - 0684.Automatización, Control y medición / Mantenimiento sistemas de control / Mantenimiento de los sistemas de adquisición de datos e interfases  PI que soporten sistemas o unidades para extraer, recolectar, tratar, transportar, almacena</v>
          </cell>
        </row>
        <row r="232">
          <cell r="L232" t="str">
            <v>A003.SERVICIOS - 0685.Automatización, Control y medición / Mantenimiento sistemas de control / Mantenimiento de los sistemas de control y supervisorio.</v>
          </cell>
        </row>
        <row r="233">
          <cell r="L233" t="str">
            <v>A003.SERVICIOS - 0686.Automatización, Control y medición / Mantenimiento sistemas de control / Mantenimiento de los sistemas de control y supervisorio que soporten sistemas o unidades para extraer, recolectar, tratar, transportar, almacenar o refinar hid</v>
          </cell>
        </row>
        <row r="234">
          <cell r="L234" t="str">
            <v>A003.SERVICIOS - 0687.Automatización, Control y medición / Mantenimiento sistemas de control / Mantenimiento de los sistemas de comunicaciones en redes de control.</v>
          </cell>
        </row>
        <row r="235">
          <cell r="L235" t="str">
            <v>A003.SERVICIOS - 0688.Automatización, Control y medición / Mantenimiento sistemas de control / Mantenimiento de los sistemas de comunicaciones en redes de control de sistemas o unidades para extraer, recolectar, tratar, transportar, almacenar o refinar h</v>
          </cell>
        </row>
        <row r="236">
          <cell r="L236" t="str">
            <v>A003.SERVICIOS - 0689.Automatización, Control y medición / Mantenimiento sistemas de control / Mantenimiento de los sistemas de control digital</v>
          </cell>
        </row>
        <row r="237">
          <cell r="L237" t="str">
            <v>A003.SERVICIOS - 0690.Automatización, Control y medición / Mantenimiento sistemas de control / Mantenimiento de los sistemas de control digital que soporten sistemas o unidades para extraer, recolectar, tratar, transportar, almacenar o refinar hidrocarbu</v>
          </cell>
        </row>
        <row r="238">
          <cell r="L238" t="str">
            <v xml:space="preserve">A003.SERVICIOS - 0691.Mantenimiento de Ductos / Construcción  de ductos para el transporte de hidrocarburos y tuberías de proceso / Construcción de oleoductos, gasoductos, y poliductos </v>
          </cell>
        </row>
        <row r="239">
          <cell r="L239" t="str">
            <v>A003.SERVICIOS - 0692.Mantenimiento de Ductos / Construcción  de ductos para el transporte de hidrocarburos y tuberías de proceso / Construcción de cruces aéreosy subfluviales</v>
          </cell>
        </row>
        <row r="240">
          <cell r="L240" t="str">
            <v xml:space="preserve">A003.SERVICIOS - 0693.Mantenimiento de Ductos / Construcción  de ductos para el transporte de hidrocarburos y tuberías de proceso / Construccion  de estabilización del derecho de vía y Obras de geotecnia </v>
          </cell>
        </row>
        <row r="241">
          <cell r="L241" t="str">
            <v>A003.SERVICIOS - 0694.Mantenimiento de Ductos / Construcción  de ductos para el transporte de hidrocarburos y tuberías de proceso / Construcción de tuberíaas de proceso</v>
          </cell>
        </row>
        <row r="242">
          <cell r="L242" t="str">
            <v>A003.SERVICIOS - 0695.Mantenimiento de Ductos / Construcción  de ductos para el transporte de hidrocarburos y tuberías de proceso / Construcción de sistemas de protección catódica</v>
          </cell>
        </row>
        <row r="243">
          <cell r="L243" t="str">
            <v>A003.SERVICIOS - 0696.Mantenimiento de Ductos / Construcción  de ductos para el transporte de hidrocarburos y tuberías de proceso / Construccion de tuberías de crudo</v>
          </cell>
        </row>
        <row r="244">
          <cell r="L244" t="str">
            <v xml:space="preserve">A003.SERVICIOS - 0697.Mantenimiento de Ductos /  Mantenimiento de ductos para el transporte de hidrocarburos y tuberías de proceso / Mantenimiento de oleoductos, gasoductos, y poliductos </v>
          </cell>
        </row>
        <row r="245">
          <cell r="L245" t="str">
            <v>A003.SERVICIOS - 0698.Mantenimiento de Ductos /  Mantenimiento de ductos para el transporte de hidrocarburos y tuberías de proceso / Mantenimiento de cruces aéreos y subfluviales</v>
          </cell>
        </row>
        <row r="246">
          <cell r="L246" t="str">
            <v>A003.SERVICIOS - 0699.Mantenimiento de Ductos /  Mantenimiento de ductos para el transporte de hidrocarburos y tuberías de proceso / Mantenimiento de tuberías de proceso</v>
          </cell>
        </row>
        <row r="247">
          <cell r="L247" t="str">
            <v xml:space="preserve">A003.SERVICIOS - 0700.Mantenimiento de Ductos /  Mantenimiento de ductos para el transporte de hidrocarburos y tuberías de proceso / Mantenimiento de estabilización del derecho de vía y obras de geotecnia </v>
          </cell>
        </row>
        <row r="248">
          <cell r="L248" t="str">
            <v>A003.SERVICIOS - 0701.Mantenimiento de Ductos /  Mantenimiento de ductos para el transporte de hidrocarburos y tuberías de proceso / Mantenimiento de los sistemas de protección catódica</v>
          </cell>
        </row>
        <row r="249">
          <cell r="L249" t="str">
            <v xml:space="preserve">A003.SERVICIOS - 0702.Mantenimiento de Ductos /  Mantenimiento de ductos para el transporte de hidrocarburos y tuberías de proceso / Retiro de ilícitos  </v>
          </cell>
        </row>
        <row r="250">
          <cell r="L250" t="str">
            <v>A003.SERVICIOS - 0703.Mantenimiento de Ductos /  Mantenimiento de ductos para el transporte de hidrocarburos y tuberías de proceso / Atención de atentados (Incluye roturas, voladuras, y daños por terceros)</v>
          </cell>
        </row>
        <row r="251">
          <cell r="L251" t="str">
            <v>A003.SERVICIOS - 0704.Servicios Petróleros / Servicios de Perforación / Servicio de alquiler y manejo de herramientas para perforación</v>
          </cell>
        </row>
        <row r="252">
          <cell r="L252" t="str">
            <v>A003.SERVICIOS - 0705.Servicios Petróleros / Servicios de Perforación / Elaboración composite y operation well log</v>
          </cell>
        </row>
        <row r="253">
          <cell r="L253" t="str">
            <v>A003.SERVICIOS - 0706.Servicios Petróleros / Servicios de Perforación / Servicios de perforación direccional</v>
          </cell>
        </row>
        <row r="254">
          <cell r="L254" t="str">
            <v>A003.SERVICIOS - 0707.Servicios Petróleros / Servicios de Perforación / Servicio de alquiler brocas, (cuando incluye operadores de las mismas)</v>
          </cell>
        </row>
        <row r="255">
          <cell r="L255" t="str">
            <v>A003.SERVICIOS - 0708.Servicios Petróleros / Servicios de Perforación / Servicios de company man e ingenieros de operaciones</v>
          </cell>
        </row>
        <row r="256">
          <cell r="L256" t="str">
            <v>A003.SERVICIOS - 0709.Servicios Petróleros / Servicios de Perforación / Servicios de asentamiento de liner y hanger</v>
          </cell>
        </row>
        <row r="257">
          <cell r="L257" t="str">
            <v>A003.SERVICIOS - 0710.Servicios Petróleros / Servicios de Perforación / Servicios de cañoneo de pozos</v>
          </cell>
        </row>
        <row r="258">
          <cell r="L258" t="str">
            <v>A003.SERVICIOS - 0711.Servicios Petróleros / Servicios de Perforación / Servicios de cementacion y estimulación de pozos</v>
          </cell>
        </row>
        <row r="259">
          <cell r="L259" t="str">
            <v>A003.SERVICIOS - 0712.Servicios Petróleros / Servicios de Perforación / Servicios de corazonamiento</v>
          </cell>
        </row>
        <row r="260">
          <cell r="L260" t="str">
            <v>A003.SERVICIOS - 0713.Servicios Petróleros / Servicios de Perforación / Servicios de soldadura de cabezales (hot head)</v>
          </cell>
        </row>
        <row r="261">
          <cell r="L261" t="str">
            <v>A003.SERVICIOS - 0714.Servicios Petróleros / Servicios de Perforación / Servicios de pesca y alquiler de herramientas en pozos petroleros</v>
          </cell>
        </row>
        <row r="262">
          <cell r="L262" t="str">
            <v>A003.SERVICIOS - 0715.Servicios Petróleros / Servicios de Perforación / Servicios de prueba de pozos petroleros (well testing)</v>
          </cell>
        </row>
        <row r="263">
          <cell r="L263" t="str">
            <v>A003.SERVICIOS - 0716.Servicios Petróleros / Servicios de Perforación / Servicios de unidad de geología (mud logging)</v>
          </cell>
        </row>
        <row r="264">
          <cell r="L264" t="str">
            <v>A003.SERVICIOS - 0717.Servicios Petróleros / Servicios de Perforación / Servicios de speed well</v>
          </cell>
        </row>
        <row r="265">
          <cell r="L265" t="str">
            <v>A003.SERVICIOS - 0718.Servicios Petróleros / Servicios de Perforación / Servicios de tratamiento de residuos liquidos  y sólidos de perforación (cortes)</v>
          </cell>
        </row>
        <row r="266">
          <cell r="L266" t="str">
            <v>A003.SERVICIOS - 0719.Servicios Petróleros / Servicios de Perforación / Servicios de tubería enrollada (coiled tubing)    (bombeo de cementos, fluídos y químicos con tubería enrollada)</v>
          </cell>
        </row>
        <row r="267">
          <cell r="L267" t="str">
            <v>A003.SERVICIOS - 0720.Servicios Petróleros / Servicios de Perforación / Servicios de under balance (bajo balance)</v>
          </cell>
        </row>
        <row r="268">
          <cell r="L268" t="str">
            <v>A003.SERVICIOS - 0721.Servicios Petróleros / Servicios de Perforación / Servicios de well site</v>
          </cell>
        </row>
        <row r="269">
          <cell r="L269" t="str">
            <v>A003.SERVICIOS - 0722.Servicios Petróleros / Servicios de Perforación / Servicios en pozo de fluidos de perforación y completamiento (Lodos)</v>
          </cell>
        </row>
        <row r="270">
          <cell r="L270" t="str">
            <v>A003.SERVICIOS - 0723.Servicios Petróleros / Servicios de Perforación / Servicios de bajada de revestimientos, alquiler y reparación de herramientas y tubulares para pozos</v>
          </cell>
        </row>
        <row r="271">
          <cell r="L271" t="str">
            <v xml:space="preserve">A003.SERVICIOS - 0724.Servicios Petróleros / Servicios de Perforación / Servicios de registros eléctricos en hueco entubado y/o abierto </v>
          </cell>
        </row>
        <row r="272">
          <cell r="L272" t="str">
            <v>A003.SERVICIOS - 0725.Servicios Petróleros / Sísmica / Adquisición sísmica</v>
          </cell>
        </row>
        <row r="273">
          <cell r="L273" t="str">
            <v>A003.SERVICIOS - 0726.Servicios Petróleros / Sísmica / Servicio de procesamiento y reprocesamiento de sísmica</v>
          </cell>
        </row>
        <row r="274">
          <cell r="L274" t="str">
            <v>A003.SERVICIOS - 0727.Servicios Petróleros / Reacondicionamiento de pozos (work over) / Servicio de reacondicionamiento de pozos (work over)</v>
          </cell>
        </row>
        <row r="275">
          <cell r="L275" t="str">
            <v>A003.SERVICIOS - 0728.Servicios Petróleros / Reacondicionamiento de pozos (work over) / Servicio de varilleo (incluye unidades de flush by)</v>
          </cell>
        </row>
        <row r="276">
          <cell r="L276" t="str">
            <v>A003.SERVICIOS - 0729.Operación de campos Petróleros / Operación / Servicios de operación de campos petroleros</v>
          </cell>
        </row>
        <row r="277">
          <cell r="L277" t="str">
            <v xml:space="preserve">A003.SERVICIOS - 0730.Químicos y Catalizadores / Tratamientos Químicos / Tratamiento químico de crudos </v>
          </cell>
        </row>
        <row r="278">
          <cell r="L278" t="str">
            <v xml:space="preserve">A003.SERVICIOS - 0731.Químicos y Catalizadores / Tratamientos Químicos / Tratamiento químico de aguas </v>
          </cell>
        </row>
        <row r="279">
          <cell r="L279" t="str">
            <v>A003.SERVICIOS - 0732.Químicos y Catalizadores / Tratamientos Químicos / Tratamiento químico de procesos</v>
          </cell>
        </row>
        <row r="280">
          <cell r="L280" t="str">
            <v>A003.SERVICIOS - 0733.Químicos y Catalizadores / Tratamientos Químicos / Tratamiento y disposición de residuos</v>
          </cell>
        </row>
        <row r="281">
          <cell r="L281" t="str">
            <v xml:space="preserve">A003.SERVICIOS - 0734.Químicos y Catalizadores / Catalizadores / Suministro de catalizadores </v>
          </cell>
        </row>
        <row r="282">
          <cell r="L282" t="str">
            <v>A003.SERVICIOS - 0735.Químicos y Catalizadores / Catalizadores / Transporte y disposición de catalizador gastado</v>
          </cell>
        </row>
        <row r="283">
          <cell r="L283" t="str">
            <v>A003.SERVICIOS - 0736.Químicos y Catalizadores / Otros Químicos de Impacto / Suministro de otros químicos</v>
          </cell>
        </row>
        <row r="284">
          <cell r="L284" t="str">
            <v>A003.SERVICIOS - 0737.Químicos y Catalizadores / Lubricantes / Suministro de Lubricantes</v>
          </cell>
        </row>
        <row r="285">
          <cell r="L285" t="str">
            <v>A003.SERVICIOS - 0738.Logística / Logística de Importaciones / Servicios de operadores logísticos (recibo, consolidación, y embarque de carga desde el exterior, Operación en puertos, agenciamiento aduanero, transporte nacional y depósitos aduaneros, tran</v>
          </cell>
        </row>
        <row r="286">
          <cell r="L286" t="str">
            <v>A003.SERVICIOS - 0739.Logística / Servicios Portuarios / Servicios de amarrador</v>
          </cell>
        </row>
        <row r="287">
          <cell r="L287" t="str">
            <v>A003.SERVICIOS - 0740.Logística / Servicios Portuarios / Servicios de operación marina (operador de remolcador)</v>
          </cell>
        </row>
        <row r="288">
          <cell r="L288" t="str">
            <v>A003.SERVICIOS - 0741.Logística / Servicios Portuarios / Servicios de pilotos práticos marinos (practicaje)</v>
          </cell>
        </row>
        <row r="289">
          <cell r="L289" t="str">
            <v>A003.SERVICIOS - 0742.Logística / Servicios Portuarios / Transporte entre bodegas (transporte de carga entre las diferentes bodegas de Ecopetrol).</v>
          </cell>
        </row>
        <row r="290">
          <cell r="L290" t="str">
            <v xml:space="preserve">A003.SERVICIOS - 0743.Logística / Servicios Portuarios / Exportación y reimportación de equipos </v>
          </cell>
        </row>
        <row r="291">
          <cell r="L291" t="str">
            <v>A003.SERVICIOS - 0744.Logística / Servicios Portuarios / Manejo de muestras (Exportacion e Importación)</v>
          </cell>
        </row>
        <row r="292">
          <cell r="L292" t="str">
            <v>A003.SERVICIOS - 0745.Comunicaciones /  Medios de Comunicaciones / Servicios de impresión en cualquier medio (Máquina plana, litografica, digital) de publicaciones material promocional, piezas  y material impreso como informes, libros, revistas, boletine</v>
          </cell>
        </row>
        <row r="293">
          <cell r="L293" t="str">
            <v>A003.SERVICIOS - 0746.Comunicaciones /  Medios de Comunicaciones / Servicios de producción, edición, dirección y difusión en radio</v>
          </cell>
        </row>
        <row r="294">
          <cell r="L294" t="str">
            <v>A003.SERVICIOS - 0747.Comunicaciones /  Medios de Comunicaciones / Servicios de fotografía</v>
          </cell>
        </row>
        <row r="295">
          <cell r="L295" t="str">
            <v>A003.SERVICIOS - 0748.Comunicaciones /  Medios de Comunicaciones / Servicios de producción, edición, dirección y difusión de videos.</v>
          </cell>
        </row>
        <row r="296">
          <cell r="L296" t="str">
            <v>A003.SERVICIOS - 0749.Comunicaciones /  Medios de Comunicaciones / Servicios de publicación de avisos de prensa</v>
          </cell>
        </row>
        <row r="297">
          <cell r="L297" t="str">
            <v xml:space="preserve">A003.SERVICIOS - 0750.Comunicaciones /  Medios de Comunicaciones / Servicio de diseño, diagramación de publicaciones material promocional , piezas de Imagen institucional, Infomres,  y multimedia,  entre otros. </v>
          </cell>
        </row>
        <row r="298">
          <cell r="L298" t="str">
            <v>A003.SERVICIOS - 0751.Comunicaciones /  Medios de Comunicaciones / Servicios de realización de stands, eventos y ferias.</v>
          </cell>
        </row>
        <row r="299">
          <cell r="L299" t="str">
            <v>A003.SERVICIOS - 0752.Comunicaciones /  Medios de Comunicaciones / Suscripciones a cualquier medio de comunicación escrita</v>
          </cell>
        </row>
        <row r="300">
          <cell r="L300" t="str">
            <v>A003.SERVICIOS - 0753.Comunicaciones /  Medios de Comunicaciones / Servicios de monitoreo de noticias</v>
          </cell>
        </row>
        <row r="301">
          <cell r="L301" t="str">
            <v>A003.SERVICIOS - 0754.Comunicaciones / Servicios de Telecomunicaciones / Alquiler de canales de Comunicación</v>
          </cell>
        </row>
        <row r="302">
          <cell r="L302" t="str">
            <v xml:space="preserve">A003.SERVICIOS - 0755.Comunicaciones / Servicios de Telecomunicaciones / Derechos de frecuencia y segmento satelital </v>
          </cell>
        </row>
        <row r="303">
          <cell r="L303" t="str">
            <v xml:space="preserve">A003.SERVICIOS - 0756.Comunicaciones / Servicios de Telecomunicaciones / Mantenimiento de equipos de telecomunicaciones incluye: redes y centrales  telefonicas </v>
          </cell>
        </row>
        <row r="304">
          <cell r="L304" t="str">
            <v xml:space="preserve">A003.SERVICIOS - 0757.Comunicaciones / Sistemas de Comunicación / Servicios  de radiocomunicaciones </v>
          </cell>
        </row>
        <row r="305">
          <cell r="L305" t="str">
            <v>A003.SERVICIOS - 0758.Comunicaciones / Sistemas de Comunicación / Servicios de redes de voz y datos</v>
          </cell>
        </row>
        <row r="306">
          <cell r="L306" t="str">
            <v xml:space="preserve">A003.SERVICIOS - 0759.Comunicaciones / Sistemas de Comunicación / Servicios de enlace satelitel </v>
          </cell>
        </row>
        <row r="307">
          <cell r="L307" t="str">
            <v>A003.SERVICIOS - 0760.Comunicaciones / Sistemas de Comunicación / Servicios de alquiler y mantenimiento de equipos de comunicación  (de: avanteles radio-teléfonos, teléfonos, celulares, antenas, etc.)</v>
          </cell>
        </row>
        <row r="308">
          <cell r="L308" t="str">
            <v xml:space="preserve">A003.SERVICIOS - 0761.Comunicaciones / Sistemas de Comunicación / Servicios de mesa de ayuda </v>
          </cell>
        </row>
        <row r="309">
          <cell r="L309" t="str">
            <v>A003.SERVICIOS - 0762.Informática / Informática / Alquiler de Hardware</v>
          </cell>
        </row>
        <row r="310">
          <cell r="L310" t="str">
            <v>A003.SERVICIOS - 0763.Informática / Informática / Licenciamientos</v>
          </cell>
        </row>
        <row r="311">
          <cell r="L311" t="str">
            <v>A003.SERVICIOS - 0764.Informática / Informática / Mantenimiento de Hardware (Incluye PCs,Servidores,Impresoras,Floters, y centro de computo)</v>
          </cell>
        </row>
        <row r="312">
          <cell r="L312" t="str">
            <v>A003.SERVICIOS - 0765.Informática / Informática / Licencias para PCs</v>
          </cell>
        </row>
        <row r="313">
          <cell r="L313" t="str">
            <v>A003.SERVICIOS - 0766.Informática / Informática / Hadware (Suministro de elementos y partes de computadores)</v>
          </cell>
        </row>
        <row r="314">
          <cell r="L314" t="str">
            <v xml:space="preserve">A003.SERVICIOS - 0767.Informática / Informática / Mantenimiento de Aplicaciones </v>
          </cell>
        </row>
        <row r="315">
          <cell r="L315" t="str">
            <v>A003.SERVICIOS - 0768.Informática / Informática / Servicio Informático</v>
          </cell>
        </row>
        <row r="316">
          <cell r="L316" t="str">
            <v>A003.SERVICIOS - 0769.Servicios Administrativos / Mantenimiento Administrativo / Mantenimiento menor de instalaciones (Fontanería, albañilería, carpinteria en madera y metalica, cerrajería, eléctrico, ornamentación, muebles de oficina, y otros)</v>
          </cell>
        </row>
        <row r="317">
          <cell r="L317" t="str">
            <v>A003.SERVICIOS - 0770.Servicios Administrativos / Mantenimiento Administrativo / Obras y mantenimientos de empadrización , rocerías y zonas verdes (cortes de maleza, rocerías, deshierbes, etc.)</v>
          </cell>
        </row>
        <row r="318">
          <cell r="L318" t="str">
            <v>A003.SERVICIOS - 0771.Servicios Administrativos / Mantenimiento Administrativo / Obras y mantenimiento de señalización vial (señalización horizontal, señalización vertical, etc.)</v>
          </cell>
        </row>
        <row r="319">
          <cell r="L319" t="str">
            <v>A003.SERVICIOS - 0772.Servicios Administrativos / Mantenimiento Administrativo / Servicios de fumigación y control de roedores (para:  oficinas, áreas industriales, áreas de servicios de salud, etc.)</v>
          </cell>
        </row>
        <row r="320">
          <cell r="L320" t="str">
            <v>A003.SERVICIOS - 0773.Servicios Administrativos / Mantenimiento Administrativo / Servicios de alquiler y mantenimiento de equipos sanitarios móviles</v>
          </cell>
        </row>
        <row r="321">
          <cell r="L321" t="str">
            <v>A003.SERVICIOS - 0774.Servicios Administrativos / Mantenimiento Administrativo / Servicios de aseo institucional, lavandería y camarería  (para:  oficinas, aulas de capacitación, casinos, áreas de servicios de salud, clubes, viviendas, etc.)</v>
          </cell>
        </row>
        <row r="322">
          <cell r="L322" t="str">
            <v>A003.SERVICIOS - 0775.Servicios Administrativos / Mantenimiento Administrativo / Servicios de mantenimiento de equipos de oficina  (de:  máquinas de escribir, calculadoras, relojes para correspondencia, perforadoras automáticas, archivos, planotecas, cin</v>
          </cell>
        </row>
        <row r="323">
          <cell r="L323" t="str">
            <v>A003.SERVICIOS - 0776.Servicios Administrativos / Mantenimiento Administrativo / Servicios de mantenimiento electromecánico de ascensores</v>
          </cell>
        </row>
        <row r="324">
          <cell r="L324" t="str">
            <v>A003.SERVICIOS - 0777.Servicios Administrativos / Mantenimiento Administrativo / Servicios de manejo integral de residuos sólidos (de:  oficinas, de obras, desechos sólidos, -basura- etc.)</v>
          </cell>
        </row>
        <row r="325">
          <cell r="L325" t="str">
            <v>A003.SERVICIOS - 0778.Servicios Administrativos / Mantenimiento Administrativo / Servicios de recolección de tarullas</v>
          </cell>
        </row>
        <row r="326">
          <cell r="L326" t="str">
            <v xml:space="preserve">A003.SERVICIOS - 0779.Servicios Administrativos / Mantenimiento Administrativo / Servicios de lavado, polichado, secado y montallantas de vehículos </v>
          </cell>
        </row>
        <row r="327">
          <cell r="L327" t="str">
            <v>A003.SERVICIOS - 0780.Servicios Administrativos / Mantenimiento Administrativo / Servicios de mantenimiento electromecánico de automotores (mecánica, electricidad, refrigeración, latonería, pintura, tapizado, etc.)</v>
          </cell>
        </row>
        <row r="328">
          <cell r="L328" t="str">
            <v>A003.SERVICIOS - 0781.Servicios Administrativos / Mantenimiento Administrativo / Servicio de mantenimiento integral ( Rocería, mantenimiento menor, aseo y cafetería, etc)</v>
          </cell>
        </row>
        <row r="329">
          <cell r="L329" t="str">
            <v>A003.SERVICIOS - 0782.Servicios Administrativos / Alimentación / Servicios de alimentación (en:  cafeterías, casinos, clubes, a domicilio, tiqueteras, carne , etc.)</v>
          </cell>
        </row>
        <row r="330">
          <cell r="L330" t="str">
            <v>A003.SERVICIOS - 0783.Servicios Administrativos / Apoyo / Servicios de gestoría (Pago de impuestos)</v>
          </cell>
        </row>
        <row r="331">
          <cell r="L331" t="str">
            <v>A003.SERVICIOS - 0784.Servicios Administrativos / Apoyo / Servicios de fotocopiado, reproducción, empastado y laminado (para:  fotocopias en blanco y negro, a color, ampliaciones, reducciones, copias heliográficas, fotoplanos, etc.)</v>
          </cell>
        </row>
        <row r="332">
          <cell r="L332" t="str">
            <v xml:space="preserve">A003.SERVICIOS - 0785.Servicios Administrativos / Apoyo / Servicios de mensajería (de:  documentos, paquetes, etc.) </v>
          </cell>
        </row>
        <row r="333">
          <cell r="L333" t="str">
            <v>A003.SERVICIOS - 0786.Servicios Administrativos / Gestión de documentos / Servicios de administración de documentos (clasificación, organización y mantenimiento de archivos)</v>
          </cell>
        </row>
        <row r="334">
          <cell r="L334" t="str">
            <v xml:space="preserve">A003.SERVICIOS - 0787.Transporte  / Transporte  Terrestre / Transporte de carga seca (Incluye maquinaria, equipos, muestras y otros) </v>
          </cell>
        </row>
        <row r="335">
          <cell r="L335" t="str">
            <v>A003.SERVICIOS - 0788.Transporte  / Transporte  Terrestre / Servicio de transporte de tracción animal</v>
          </cell>
        </row>
        <row r="336">
          <cell r="L336" t="str">
            <v>A003.SERVICIOS - 0789.Transporte  / Transporte  Terrestre / Transporte de Carga Liquida  en carrotanques</v>
          </cell>
        </row>
        <row r="337">
          <cell r="L337" t="str">
            <v>A003.SERVICIOS - 0790.Transporte  / Transporte  Terrestre / Servicios de transporte terrestre de personal</v>
          </cell>
        </row>
        <row r="338">
          <cell r="L338" t="str">
            <v>A003.SERVICIOS - 0791.Transporte  / Transporte Aéreo / Servicios de transporte aéreo de personal</v>
          </cell>
        </row>
        <row r="339">
          <cell r="L339" t="str">
            <v>A003.SERVICIOS - 0792.Transporte  / Transporte Aéreo / Servicios de transporte aéreo de carga</v>
          </cell>
        </row>
        <row r="340">
          <cell r="L340" t="str">
            <v>A003.SERVICIOS - 0793.Transporte  / Transporte Fluvial / Servicios de transporte fluvial de personal</v>
          </cell>
        </row>
        <row r="341">
          <cell r="L341" t="str">
            <v>A003.SERVICIOS - 0794.Transporte  / Transporte Fluvial / Servicios de transporte fluvial de carga seca</v>
          </cell>
        </row>
        <row r="342">
          <cell r="L342" t="str">
            <v>A003.SERVICIOS - 0795.Transporte  / Transporte Fluvial / Servicios de transporte fluvial de carga líquida</v>
          </cell>
        </row>
        <row r="343">
          <cell r="L343" t="str">
            <v>A003.SERVICIOS - 0796.Transporte  / Alquiler  de Vehículos / Servicios de alquiler de equipos livianos</v>
          </cell>
        </row>
        <row r="344">
          <cell r="L344" t="str">
            <v>A003.SERVICIOS - 0797.Seguridad y Protección  / Seguridad Infraestructura / Instalación y mantenimiento de los sistemas de seguridad (sistemas de control de acceso, circuitos cerrados de T.V., sistemas sensores, cercas eléctricas, y arrendamientos, etc.)</v>
          </cell>
        </row>
        <row r="345">
          <cell r="L345" t="str">
            <v>A003.SERVICIOS - 0798.Seguridad y Protección  / Seguridad Infraestructura / Mantenimiento de cámaras para la operación</v>
          </cell>
        </row>
        <row r="346">
          <cell r="L346" t="str">
            <v>A003.SERVICIOS - 0799.Seguridad y Protección  / Seguridad Infraestructura / Servicios de vigilancia</v>
          </cell>
        </row>
        <row r="347">
          <cell r="L347" t="str">
            <v>A003.SERVICIOS - 0800.Seguridad y Protección  / Seguridad Infraestructura / Convenios Fuerzas del Estado  (Incluye Fuerzas Militares, Policía, DAS, Armadas)</v>
          </cell>
        </row>
        <row r="348">
          <cell r="L348" t="str">
            <v>A003.SERVICIOS - 0801.Seguridad y Protección  / Seguridad Funcionarios / Protección de Funcionarios</v>
          </cell>
        </row>
        <row r="349">
          <cell r="L349" t="str">
            <v>A003.SERVICIOS - 0802.Gestión Inmobiliaria / Gestión inmobiliaria / Negociación de predios para servidumbres o compra de terrenos para futuras instalaciones</v>
          </cell>
        </row>
        <row r="350">
          <cell r="L350" t="str">
            <v>A003.SERVICIOS - 0803.Gestión Inmobiliaria / Gestión inmobiliaria / Administración de inmuebles dados en arrendamiento</v>
          </cell>
        </row>
        <row r="351">
          <cell r="L351" t="str">
            <v>A003.SERVICIOS - 0804.Gestión Inmobiliaria / Gestión de activos / Venta de excendentes o de activos no productivos</v>
          </cell>
        </row>
        <row r="352">
          <cell r="L352" t="str">
            <v>A003.SERVICIOS - 0805.Salud / Salud / Servicio de  despacho y suministro de medicamentos y elementos médicos  y ambulancia</v>
          </cell>
        </row>
        <row r="353">
          <cell r="L353" t="str">
            <v>A003.SERVICIOS - 0806.Salud / Salud / Servicios de promoción y prevención</v>
          </cell>
        </row>
        <row r="354">
          <cell r="L354" t="str">
            <v>A003.SERVICIOS - 0807.Salud / Salud / Servicios hospitalarios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de Balance Plain"/>
      <sheetName val="ECP Balance"/>
      <sheetName val="DRUMMOND Balance"/>
      <sheetName val="GAS Balance"/>
      <sheetName val="Coberturas Blance"/>
      <sheetName val="Trade_Balance_Plain"/>
      <sheetName val="ECP_Balance"/>
      <sheetName val="DRUMMOND_Balance"/>
      <sheetName val="GAS_Balance"/>
      <sheetName val="Coberturas_Blance"/>
      <sheetName val="COSTOS DE TRANSPORTE"/>
      <sheetName val="BOUNDS &amp; ROWS"/>
      <sheetName val="COMPRA MATERIA PRIMA"/>
      <sheetName val="BENEF. DE ESPEC."/>
      <sheetName val="TABLAS"/>
      <sheetName val="ACUMULADO MES A MES  ABRIL 2011"/>
    </sheetNames>
    <sheetDataSet>
      <sheetData sheetId="0" refreshError="1">
        <row r="1">
          <cell r="A1" t="str">
            <v>Producto</v>
          </cell>
          <cell r="B1" t="str">
            <v>Volumen</v>
          </cell>
          <cell r="I1" t="str">
            <v>Compañia</v>
          </cell>
          <cell r="J1" t="str">
            <v>Tipo Posicion</v>
          </cell>
        </row>
        <row r="2">
          <cell r="A2" t="str">
            <v>Vasconia</v>
          </cell>
          <cell r="B2">
            <v>524280</v>
          </cell>
          <cell r="I2" t="str">
            <v>ECOPETROL</v>
          </cell>
          <cell r="J2" t="str">
            <v>EXPORTACION</v>
          </cell>
        </row>
        <row r="3">
          <cell r="A3" t="str">
            <v>Vasconia</v>
          </cell>
          <cell r="B3">
            <v>499283</v>
          </cell>
          <cell r="I3" t="str">
            <v>ECOPETROL</v>
          </cell>
          <cell r="J3" t="str">
            <v>EXPORTACION</v>
          </cell>
        </row>
        <row r="4">
          <cell r="A4" t="str">
            <v>ULSD</v>
          </cell>
          <cell r="B4">
            <v>290032</v>
          </cell>
          <cell r="I4" t="str">
            <v>ECOPETROL</v>
          </cell>
          <cell r="J4" t="str">
            <v>IMPORTACION</v>
          </cell>
        </row>
        <row r="5">
          <cell r="A5" t="str">
            <v>ULSD</v>
          </cell>
          <cell r="B5">
            <v>80911</v>
          </cell>
          <cell r="I5" t="str">
            <v>ECOPETROL</v>
          </cell>
          <cell r="J5" t="str">
            <v>IMPORTACION</v>
          </cell>
        </row>
        <row r="6">
          <cell r="A6" t="str">
            <v>ULSD</v>
          </cell>
          <cell r="B6">
            <v>210000</v>
          </cell>
          <cell r="I6" t="str">
            <v>DRUMMOND</v>
          </cell>
          <cell r="J6" t="str">
            <v>IMPORTACION</v>
          </cell>
        </row>
        <row r="7">
          <cell r="A7" t="str">
            <v>ULSD</v>
          </cell>
          <cell r="B7">
            <v>289395</v>
          </cell>
          <cell r="I7" t="str">
            <v>ECOPETROL</v>
          </cell>
          <cell r="J7" t="str">
            <v>IMPORTACION</v>
          </cell>
        </row>
        <row r="8">
          <cell r="A8" t="str">
            <v>ULSD</v>
          </cell>
          <cell r="B8">
            <v>79988.58</v>
          </cell>
          <cell r="I8" t="str">
            <v>ECOPETROL</v>
          </cell>
          <cell r="J8" t="str">
            <v>IMPORTACION</v>
          </cell>
        </row>
        <row r="9">
          <cell r="A9" t="str">
            <v>Polyethylene LLDPE GA501-022</v>
          </cell>
          <cell r="B9">
            <v>105</v>
          </cell>
          <cell r="I9" t="str">
            <v>ECOPETROL</v>
          </cell>
          <cell r="J9" t="str">
            <v>IMPORTACION</v>
          </cell>
        </row>
        <row r="10">
          <cell r="A10" t="str">
            <v>Polyethylene HDPE L-H5005</v>
          </cell>
          <cell r="B10">
            <v>473</v>
          </cell>
          <cell r="I10" t="str">
            <v>ECOPETROL</v>
          </cell>
          <cell r="J10" t="str">
            <v>IMPORTACION</v>
          </cell>
        </row>
        <row r="11">
          <cell r="A11" t="str">
            <v>Nare Blend</v>
          </cell>
          <cell r="B11">
            <v>82971</v>
          </cell>
          <cell r="I11" t="str">
            <v>ECOPETROL</v>
          </cell>
          <cell r="J11" t="str">
            <v>EXPORTACION</v>
          </cell>
        </row>
        <row r="12">
          <cell r="A12" t="str">
            <v>LSD</v>
          </cell>
          <cell r="B12">
            <v>39978.5</v>
          </cell>
          <cell r="I12" t="str">
            <v>ECOPETROL</v>
          </cell>
          <cell r="J12" t="str">
            <v>IMPORTACION</v>
          </cell>
        </row>
        <row r="13">
          <cell r="A13" t="str">
            <v>LSD</v>
          </cell>
          <cell r="B13">
            <v>40124.26</v>
          </cell>
          <cell r="I13" t="str">
            <v>ECOPETROL</v>
          </cell>
          <cell r="J13" t="str">
            <v>IMPORTACION</v>
          </cell>
        </row>
        <row r="14">
          <cell r="A14" t="str">
            <v>LSD</v>
          </cell>
          <cell r="B14">
            <v>75070.36</v>
          </cell>
          <cell r="I14" t="str">
            <v>ECOPETROL</v>
          </cell>
          <cell r="J14" t="str">
            <v>IMPORTACION</v>
          </cell>
        </row>
        <row r="15">
          <cell r="A15" t="str">
            <v>Jet Fuel Trading</v>
          </cell>
          <cell r="B15">
            <v>70218.509999999995</v>
          </cell>
          <cell r="I15" t="str">
            <v>ECOPETROL</v>
          </cell>
          <cell r="J15" t="str">
            <v>EXPORTACION</v>
          </cell>
        </row>
        <row r="16">
          <cell r="A16" t="str">
            <v>Jet Fuel Trading</v>
          </cell>
          <cell r="B16">
            <v>70048.320000000007</v>
          </cell>
          <cell r="I16" t="str">
            <v>ECOPETROL</v>
          </cell>
          <cell r="J16" t="str">
            <v>IMPORTACION</v>
          </cell>
        </row>
        <row r="17">
          <cell r="A17" t="str">
            <v>Jet Fuel Trading</v>
          </cell>
          <cell r="B17">
            <v>59912.22</v>
          </cell>
          <cell r="I17" t="str">
            <v>ECOPETROL</v>
          </cell>
          <cell r="J17" t="str">
            <v>IMPORTACION</v>
          </cell>
        </row>
        <row r="18">
          <cell r="A18" t="str">
            <v>Jet Fuel - Leticia</v>
          </cell>
          <cell r="B18">
            <v>2502.66</v>
          </cell>
          <cell r="I18" t="str">
            <v>ECOPETROL</v>
          </cell>
          <cell r="J18" t="str">
            <v>IMPORTACION</v>
          </cell>
        </row>
        <row r="19">
          <cell r="A19" t="str">
            <v>Gasoline Unl 91 Import</v>
          </cell>
          <cell r="B19">
            <v>189711.17</v>
          </cell>
          <cell r="I19" t="str">
            <v>ECOPETROL</v>
          </cell>
          <cell r="J19" t="str">
            <v>IMPORTACION</v>
          </cell>
        </row>
        <row r="20">
          <cell r="A20" t="str">
            <v>Fuel Oil - Leticia</v>
          </cell>
          <cell r="B20">
            <v>4601.57</v>
          </cell>
          <cell r="I20" t="str">
            <v>ECOPETROL</v>
          </cell>
          <cell r="J20" t="str">
            <v>IMPORTACION</v>
          </cell>
        </row>
        <row r="21">
          <cell r="A21" t="str">
            <v>Fuel Oil</v>
          </cell>
          <cell r="B21">
            <v>261749</v>
          </cell>
          <cell r="I21" t="str">
            <v>ECOPETROL</v>
          </cell>
          <cell r="J21" t="str">
            <v>EXPORTACION</v>
          </cell>
        </row>
        <row r="22">
          <cell r="A22" t="str">
            <v>Fuel Oil</v>
          </cell>
          <cell r="B22">
            <v>314955</v>
          </cell>
          <cell r="I22" t="str">
            <v>ECOPETROL</v>
          </cell>
          <cell r="J22" t="str">
            <v>EXPORTACION</v>
          </cell>
        </row>
        <row r="23">
          <cell r="A23" t="str">
            <v>Fuel Oil</v>
          </cell>
          <cell r="B23">
            <v>192215</v>
          </cell>
          <cell r="I23" t="str">
            <v>ECOPETROL</v>
          </cell>
          <cell r="J23" t="str">
            <v>EXPORTACION</v>
          </cell>
        </row>
        <row r="24">
          <cell r="A24" t="str">
            <v>Fuel Oil</v>
          </cell>
          <cell r="B24">
            <v>327183</v>
          </cell>
          <cell r="I24" t="str">
            <v>ECOPETROL</v>
          </cell>
          <cell r="J24" t="str">
            <v>EXPORTACION</v>
          </cell>
        </row>
        <row r="25">
          <cell r="A25" t="str">
            <v>Fuel Oil</v>
          </cell>
          <cell r="B25">
            <v>294019</v>
          </cell>
          <cell r="I25" t="str">
            <v>ECOPETROL</v>
          </cell>
          <cell r="J25" t="str">
            <v>EXPORTACION</v>
          </cell>
        </row>
        <row r="26">
          <cell r="A26" t="str">
            <v>Diluyent Naphta</v>
          </cell>
          <cell r="B26">
            <v>190302</v>
          </cell>
          <cell r="I26" t="str">
            <v>ECOPETROL</v>
          </cell>
          <cell r="J26" t="str">
            <v>IMPORTACION</v>
          </cell>
        </row>
        <row r="27">
          <cell r="A27" t="str">
            <v>Diluyent Naphta</v>
          </cell>
          <cell r="B27">
            <v>190456.86</v>
          </cell>
          <cell r="I27" t="str">
            <v>ECOPETROL</v>
          </cell>
          <cell r="J27" t="str">
            <v>IMPORTACION</v>
          </cell>
        </row>
        <row r="28">
          <cell r="A28" t="str">
            <v>Diluyent Naphta</v>
          </cell>
          <cell r="B28">
            <v>189857.13</v>
          </cell>
          <cell r="I28" t="str">
            <v>ECOPETROL</v>
          </cell>
          <cell r="J28" t="str">
            <v>IMPORTACION</v>
          </cell>
        </row>
        <row r="29">
          <cell r="A29" t="str">
            <v>Diluyent Naphta</v>
          </cell>
          <cell r="B29">
            <v>189425.58</v>
          </cell>
          <cell r="I29" t="str">
            <v>ECOPETROL</v>
          </cell>
          <cell r="J29" t="str">
            <v>IMPORTACION</v>
          </cell>
        </row>
        <row r="30">
          <cell r="A30" t="str">
            <v>Diluyent Naphta</v>
          </cell>
          <cell r="B30">
            <v>272037.53999999998</v>
          </cell>
          <cell r="I30" t="str">
            <v>ECOPETROL</v>
          </cell>
          <cell r="J30" t="str">
            <v>IMPORTACION</v>
          </cell>
        </row>
        <row r="31">
          <cell r="A31" t="str">
            <v>Diluyent Naphta</v>
          </cell>
          <cell r="B31">
            <v>293110.93</v>
          </cell>
          <cell r="I31" t="str">
            <v>ECOPETROL</v>
          </cell>
          <cell r="J31" t="str">
            <v>IMPORTACION</v>
          </cell>
        </row>
        <row r="32">
          <cell r="A32" t="str">
            <v>Castilla Blend</v>
          </cell>
          <cell r="B32">
            <v>200000</v>
          </cell>
          <cell r="I32" t="str">
            <v>ECOPETROL</v>
          </cell>
          <cell r="J32" t="str">
            <v>EXPORTACION</v>
          </cell>
        </row>
        <row r="33">
          <cell r="A33" t="str">
            <v>Castilla Blend</v>
          </cell>
          <cell r="B33">
            <v>200000</v>
          </cell>
          <cell r="I33" t="str">
            <v>ECOPETROL</v>
          </cell>
          <cell r="J33" t="str">
            <v>EXPORTACION</v>
          </cell>
        </row>
        <row r="34">
          <cell r="A34" t="str">
            <v>Castilla Blend</v>
          </cell>
          <cell r="B34">
            <v>200000</v>
          </cell>
          <cell r="I34" t="str">
            <v>ECOPETROL</v>
          </cell>
          <cell r="J34" t="str">
            <v>EXPORTACION</v>
          </cell>
        </row>
        <row r="35">
          <cell r="A35" t="str">
            <v>Castilla Blend</v>
          </cell>
          <cell r="B35">
            <v>200000</v>
          </cell>
          <cell r="I35" t="str">
            <v>ECOPETROL</v>
          </cell>
          <cell r="J35" t="str">
            <v>EXPORTACION</v>
          </cell>
        </row>
        <row r="36">
          <cell r="A36" t="str">
            <v>Castilla Blend</v>
          </cell>
          <cell r="B36">
            <v>125553</v>
          </cell>
          <cell r="I36" t="str">
            <v>ECOPETROL</v>
          </cell>
          <cell r="J36" t="str">
            <v>EXPORTACION</v>
          </cell>
        </row>
        <row r="37">
          <cell r="A37" t="str">
            <v>Castilla Blend</v>
          </cell>
          <cell r="B37">
            <v>996428</v>
          </cell>
          <cell r="I37" t="str">
            <v>ECOPETROL</v>
          </cell>
          <cell r="J37" t="str">
            <v>EXPORTACION</v>
          </cell>
        </row>
        <row r="38">
          <cell r="A38" t="str">
            <v>Castilla Blend</v>
          </cell>
          <cell r="B38">
            <v>498135</v>
          </cell>
          <cell r="I38" t="str">
            <v>ECOPETROL</v>
          </cell>
          <cell r="J38" t="str">
            <v>EXPORTACION</v>
          </cell>
        </row>
        <row r="39">
          <cell r="A39" t="str">
            <v>Castilla Blend</v>
          </cell>
          <cell r="B39">
            <v>498000</v>
          </cell>
          <cell r="I39" t="str">
            <v>ECOPETROL</v>
          </cell>
          <cell r="J39" t="str">
            <v>EXPORTACION</v>
          </cell>
        </row>
        <row r="40">
          <cell r="A40" t="str">
            <v>Castilla Blend</v>
          </cell>
          <cell r="B40">
            <v>523491</v>
          </cell>
          <cell r="I40" t="str">
            <v>ECOPETROL</v>
          </cell>
          <cell r="J40" t="str">
            <v>EXPORTACION</v>
          </cell>
        </row>
        <row r="41">
          <cell r="A41" t="str">
            <v>Castilla Blend</v>
          </cell>
          <cell r="B41">
            <v>472975.98</v>
          </cell>
          <cell r="I41" t="str">
            <v>ECOPETROL</v>
          </cell>
          <cell r="J41" t="str">
            <v>EXPORTACION</v>
          </cell>
        </row>
        <row r="42">
          <cell r="A42" t="str">
            <v>Castilla Blend</v>
          </cell>
          <cell r="B42">
            <v>497180.22</v>
          </cell>
          <cell r="I42" t="str">
            <v>ECOPETROL</v>
          </cell>
          <cell r="J42" t="str">
            <v>EXPORTACION</v>
          </cell>
        </row>
        <row r="43">
          <cell r="A43" t="str">
            <v>Castilla Blend</v>
          </cell>
          <cell r="B43">
            <v>475378</v>
          </cell>
          <cell r="I43" t="str">
            <v>ECOPETROL</v>
          </cell>
          <cell r="J43" t="str">
            <v>EXPORTACION</v>
          </cell>
        </row>
        <row r="44">
          <cell r="A44" t="str">
            <v>Castilla Blend</v>
          </cell>
          <cell r="B44">
            <v>520747</v>
          </cell>
          <cell r="I44" t="str">
            <v>ECOPETROL</v>
          </cell>
          <cell r="J44" t="str">
            <v>EXPORTACION</v>
          </cell>
        </row>
        <row r="45">
          <cell r="A45" t="str">
            <v>Castilla Blend</v>
          </cell>
          <cell r="B45">
            <v>498435</v>
          </cell>
          <cell r="I45" t="str">
            <v>ECOPETROL</v>
          </cell>
          <cell r="J45" t="str">
            <v>EXPORTACION</v>
          </cell>
        </row>
        <row r="46">
          <cell r="A46" t="str">
            <v>Castilla Blend</v>
          </cell>
          <cell r="B46">
            <v>498004</v>
          </cell>
          <cell r="I46" t="str">
            <v>ECOPETROL</v>
          </cell>
          <cell r="J46" t="str">
            <v>EXPORTACION</v>
          </cell>
        </row>
        <row r="47">
          <cell r="A47" t="str">
            <v>Castilla Blend</v>
          </cell>
          <cell r="B47">
            <v>475379</v>
          </cell>
          <cell r="I47" t="str">
            <v>ECOPETROL</v>
          </cell>
          <cell r="J47" t="str">
            <v>EXPORTACION</v>
          </cell>
        </row>
        <row r="48">
          <cell r="A48" t="str">
            <v>Castilla Blend</v>
          </cell>
          <cell r="B48">
            <v>496026</v>
          </cell>
          <cell r="I48" t="str">
            <v>ECOPETROL</v>
          </cell>
          <cell r="J48" t="str">
            <v>EXPORTACION</v>
          </cell>
        </row>
        <row r="49">
          <cell r="A49" t="str">
            <v>Castilla Blend</v>
          </cell>
          <cell r="B49">
            <v>500000</v>
          </cell>
          <cell r="I49" t="str">
            <v>ECOPETROL</v>
          </cell>
          <cell r="J49" t="str">
            <v>EXPORTACION</v>
          </cell>
        </row>
        <row r="50">
          <cell r="A50" t="str">
            <v>Castilla Blend</v>
          </cell>
          <cell r="B50">
            <v>402997</v>
          </cell>
          <cell r="I50" t="str">
            <v>ECOPETROL</v>
          </cell>
          <cell r="J50" t="str">
            <v>EXPORTACION</v>
          </cell>
        </row>
        <row r="51">
          <cell r="A51" t="str">
            <v>Castilla Blend</v>
          </cell>
          <cell r="B51">
            <v>400000</v>
          </cell>
          <cell r="I51" t="str">
            <v>ECOPETROL</v>
          </cell>
          <cell r="J51" t="str">
            <v>EXPORTACION</v>
          </cell>
        </row>
        <row r="52">
          <cell r="A52" t="str">
            <v>Caño Limon</v>
          </cell>
          <cell r="B52">
            <v>523625</v>
          </cell>
          <cell r="I52" t="str">
            <v>ECOPETROL</v>
          </cell>
          <cell r="J52" t="str">
            <v>EXPORTACION</v>
          </cell>
        </row>
        <row r="53">
          <cell r="A53" t="str">
            <v>Caño Limon</v>
          </cell>
          <cell r="B53">
            <v>449324</v>
          </cell>
          <cell r="I53" t="str">
            <v>ECOPETROL</v>
          </cell>
          <cell r="J53" t="str">
            <v>EXPORTACION</v>
          </cell>
        </row>
        <row r="54">
          <cell r="A54" t="str">
            <v>Castilla Blend</v>
          </cell>
          <cell r="B54">
            <v>200000</v>
          </cell>
          <cell r="I54" t="str">
            <v>ECOPETROL</v>
          </cell>
          <cell r="J54" t="str">
            <v>EXPORTACION</v>
          </cell>
        </row>
        <row r="55">
          <cell r="A55" t="str">
            <v>Castilla Blend</v>
          </cell>
          <cell r="B55">
            <v>200000</v>
          </cell>
          <cell r="I55" t="str">
            <v>ECOPETROL</v>
          </cell>
          <cell r="J55" t="str">
            <v>EXPORTACION</v>
          </cell>
        </row>
        <row r="56">
          <cell r="A56" t="str">
            <v>Castilla Blend</v>
          </cell>
          <cell r="B56">
            <v>200000</v>
          </cell>
          <cell r="I56" t="str">
            <v>ECOPETROL</v>
          </cell>
          <cell r="J56" t="str">
            <v>EXPORTACION</v>
          </cell>
        </row>
        <row r="57">
          <cell r="A57" t="str">
            <v>Castilla Blend</v>
          </cell>
          <cell r="B57">
            <v>200000</v>
          </cell>
          <cell r="I57" t="str">
            <v>ECOPETROL</v>
          </cell>
          <cell r="J57" t="str">
            <v>EXPORTACION</v>
          </cell>
        </row>
        <row r="58">
          <cell r="A58" t="str">
            <v>Castilla Blend</v>
          </cell>
          <cell r="B58">
            <v>124988</v>
          </cell>
          <cell r="I58" t="str">
            <v>ECOPETROL</v>
          </cell>
          <cell r="J58" t="str">
            <v>EXPORTACION</v>
          </cell>
        </row>
        <row r="59">
          <cell r="A59" t="str">
            <v>Castilla Blend</v>
          </cell>
          <cell r="B59">
            <v>548152</v>
          </cell>
          <cell r="I59" t="str">
            <v>ECOPETROL</v>
          </cell>
          <cell r="J59" t="str">
            <v>EXPORTACION</v>
          </cell>
        </row>
        <row r="60">
          <cell r="A60" t="str">
            <v>Castilla Blend</v>
          </cell>
          <cell r="B60">
            <v>522975</v>
          </cell>
          <cell r="I60" t="str">
            <v>ECOPETROL</v>
          </cell>
          <cell r="J60" t="str">
            <v>EXPORTACION</v>
          </cell>
        </row>
        <row r="61">
          <cell r="A61" t="str">
            <v>Castilla Blend</v>
          </cell>
          <cell r="B61">
            <v>500031</v>
          </cell>
          <cell r="I61" t="str">
            <v>ECOPETROL</v>
          </cell>
          <cell r="J61" t="str">
            <v>EXPORTACION</v>
          </cell>
        </row>
        <row r="62">
          <cell r="A62" t="str">
            <v>Castilla Blend</v>
          </cell>
          <cell r="B62">
            <v>498168</v>
          </cell>
          <cell r="I62" t="str">
            <v>ECOPETROL</v>
          </cell>
          <cell r="J62" t="str">
            <v>EXPORTACION</v>
          </cell>
        </row>
        <row r="63">
          <cell r="A63" t="str">
            <v>Castilla Blend</v>
          </cell>
          <cell r="B63">
            <v>500205</v>
          </cell>
          <cell r="I63" t="str">
            <v>ECOPETROL</v>
          </cell>
          <cell r="J63" t="str">
            <v>EXPORTACION</v>
          </cell>
        </row>
        <row r="64">
          <cell r="A64" t="str">
            <v>Castilla Blend</v>
          </cell>
          <cell r="B64">
            <v>499435</v>
          </cell>
          <cell r="I64" t="str">
            <v>ECOPETROL</v>
          </cell>
          <cell r="J64" t="str">
            <v>EXPORTACION</v>
          </cell>
        </row>
        <row r="65">
          <cell r="A65" t="str">
            <v>Castilla Blend</v>
          </cell>
          <cell r="B65">
            <v>498585</v>
          </cell>
          <cell r="I65" t="str">
            <v>ECOPETROL</v>
          </cell>
          <cell r="J65" t="str">
            <v>EXPORTACION</v>
          </cell>
        </row>
        <row r="66">
          <cell r="A66" t="str">
            <v>Castilla Blend</v>
          </cell>
          <cell r="B66">
            <v>495653.31</v>
          </cell>
          <cell r="I66" t="str">
            <v>ECOPETROL</v>
          </cell>
          <cell r="J66" t="str">
            <v>EXPORTACION</v>
          </cell>
        </row>
        <row r="67">
          <cell r="A67" t="str">
            <v>Castilla Blend</v>
          </cell>
          <cell r="B67">
            <v>523012</v>
          </cell>
          <cell r="I67" t="str">
            <v>ECOPETROL</v>
          </cell>
          <cell r="J67" t="str">
            <v>EXPORTACION</v>
          </cell>
        </row>
        <row r="68">
          <cell r="A68" t="str">
            <v>Castilla Blend</v>
          </cell>
          <cell r="B68">
            <v>533274</v>
          </cell>
          <cell r="I68" t="str">
            <v>ECOPETROL</v>
          </cell>
          <cell r="J68" t="str">
            <v>EXPORTACION</v>
          </cell>
        </row>
        <row r="69">
          <cell r="A69" t="str">
            <v>Castilla Blend</v>
          </cell>
          <cell r="B69">
            <v>524836</v>
          </cell>
          <cell r="I69" t="str">
            <v>ECOPETROL</v>
          </cell>
          <cell r="J69" t="str">
            <v>EXPORTACION</v>
          </cell>
        </row>
        <row r="70">
          <cell r="A70" t="str">
            <v>Castilla Blend</v>
          </cell>
          <cell r="B70">
            <v>500000</v>
          </cell>
          <cell r="I70" t="str">
            <v>ECOPETROL</v>
          </cell>
          <cell r="J70" t="str">
            <v>EXPORTACION</v>
          </cell>
        </row>
        <row r="71">
          <cell r="A71" t="str">
            <v>Castilla Blend</v>
          </cell>
          <cell r="B71">
            <v>498331</v>
          </cell>
          <cell r="I71" t="str">
            <v>ECOPETROL</v>
          </cell>
          <cell r="J71" t="str">
            <v>EXPORTACION</v>
          </cell>
        </row>
        <row r="72">
          <cell r="A72" t="str">
            <v>Diluyent Naphta</v>
          </cell>
          <cell r="B72">
            <v>303857.53000000003</v>
          </cell>
          <cell r="I72" t="str">
            <v>ECOPETROL</v>
          </cell>
          <cell r="J72" t="str">
            <v>IMPORTACION</v>
          </cell>
        </row>
        <row r="73">
          <cell r="A73" t="str">
            <v>Diluyent Naphta</v>
          </cell>
          <cell r="B73">
            <v>274470.31</v>
          </cell>
          <cell r="I73" t="str">
            <v>ECOPETROL</v>
          </cell>
          <cell r="J73" t="str">
            <v>IMPORTACION</v>
          </cell>
        </row>
        <row r="74">
          <cell r="A74" t="str">
            <v>Diluyent Naphta</v>
          </cell>
          <cell r="B74">
            <v>292660.21999999997</v>
          </cell>
          <cell r="I74" t="str">
            <v>ECOPETROL</v>
          </cell>
          <cell r="J74" t="str">
            <v>IMPORTACION</v>
          </cell>
        </row>
        <row r="75">
          <cell r="A75" t="str">
            <v>Fuel Oil</v>
          </cell>
          <cell r="B75">
            <v>305477</v>
          </cell>
          <cell r="I75" t="str">
            <v>ECOPETROL</v>
          </cell>
          <cell r="J75" t="str">
            <v>EXPORTACION</v>
          </cell>
        </row>
        <row r="76">
          <cell r="A76" t="str">
            <v>Fuel Oil</v>
          </cell>
          <cell r="B76">
            <v>232460</v>
          </cell>
          <cell r="I76" t="str">
            <v>ECOPETROL</v>
          </cell>
          <cell r="J76" t="str">
            <v>EXPORTACION</v>
          </cell>
        </row>
        <row r="77">
          <cell r="A77" t="str">
            <v>Fuel Oil</v>
          </cell>
          <cell r="B77">
            <v>274122</v>
          </cell>
          <cell r="I77" t="str">
            <v>ECOPETROL</v>
          </cell>
          <cell r="J77" t="str">
            <v>EXPORTACION</v>
          </cell>
        </row>
        <row r="78">
          <cell r="A78" t="str">
            <v>Fuel Oil</v>
          </cell>
          <cell r="B78">
            <v>268362</v>
          </cell>
          <cell r="I78" t="str">
            <v>ECOPETROL</v>
          </cell>
          <cell r="J78" t="str">
            <v>EXPORTACION</v>
          </cell>
        </row>
        <row r="79">
          <cell r="A79" t="str">
            <v>Fuel Oil</v>
          </cell>
          <cell r="B79">
            <v>230213</v>
          </cell>
          <cell r="I79" t="str">
            <v>ECOPETROL</v>
          </cell>
          <cell r="J79" t="str">
            <v>EXPORTACION</v>
          </cell>
        </row>
        <row r="80">
          <cell r="A80" t="str">
            <v>Fuel Oil</v>
          </cell>
          <cell r="B80">
            <v>201278</v>
          </cell>
          <cell r="I80" t="str">
            <v>ECOPETROL</v>
          </cell>
          <cell r="J80" t="str">
            <v>EXPORTACION</v>
          </cell>
        </row>
        <row r="81">
          <cell r="A81" t="str">
            <v>Fuel Oil</v>
          </cell>
          <cell r="B81">
            <v>284410</v>
          </cell>
          <cell r="I81" t="str">
            <v>ECOPETROL</v>
          </cell>
          <cell r="J81" t="str">
            <v>EXPORTACION</v>
          </cell>
        </row>
        <row r="82">
          <cell r="A82" t="str">
            <v>Fuel Oil - Leticia</v>
          </cell>
          <cell r="B82">
            <v>4627.26</v>
          </cell>
          <cell r="I82" t="str">
            <v>ECOPETROL</v>
          </cell>
          <cell r="J82" t="str">
            <v>IMPORTACION</v>
          </cell>
        </row>
        <row r="83">
          <cell r="A83" t="str">
            <v>Gasoline Ron 95 Trading</v>
          </cell>
          <cell r="B83">
            <v>50104.89</v>
          </cell>
          <cell r="I83" t="str">
            <v>ECOPETROL</v>
          </cell>
          <cell r="J83" t="str">
            <v>IMPORTACION</v>
          </cell>
        </row>
        <row r="84">
          <cell r="A84" t="str">
            <v>HSD - Leticia</v>
          </cell>
          <cell r="B84">
            <v>1992.2</v>
          </cell>
          <cell r="I84" t="str">
            <v>ECOPETROL</v>
          </cell>
          <cell r="J84" t="str">
            <v>IMPORTACION</v>
          </cell>
        </row>
        <row r="85">
          <cell r="A85" t="str">
            <v>Jet Fuel - Leticia</v>
          </cell>
          <cell r="B85">
            <v>1098.43</v>
          </cell>
          <cell r="I85" t="str">
            <v>ECOPETROL</v>
          </cell>
          <cell r="J85" t="str">
            <v>IMPORTACION</v>
          </cell>
        </row>
        <row r="86">
          <cell r="A86" t="str">
            <v>Jet Fuel - Leticia</v>
          </cell>
          <cell r="B86">
            <v>1260.22</v>
          </cell>
          <cell r="I86" t="str">
            <v>ECOPETROL</v>
          </cell>
          <cell r="J86" t="str">
            <v>IMPORTACION</v>
          </cell>
        </row>
        <row r="87">
          <cell r="A87" t="str">
            <v>Jet Fuel Trading</v>
          </cell>
          <cell r="B87">
            <v>59706.93</v>
          </cell>
          <cell r="I87" t="str">
            <v>ECOPETROL</v>
          </cell>
          <cell r="J87" t="str">
            <v>EXPORTACION</v>
          </cell>
        </row>
        <row r="88">
          <cell r="A88" t="str">
            <v>LSD</v>
          </cell>
          <cell r="B88">
            <v>39886.79</v>
          </cell>
          <cell r="I88" t="str">
            <v>ECOPETROL</v>
          </cell>
          <cell r="J88" t="str">
            <v>IMPORTACION</v>
          </cell>
        </row>
        <row r="89">
          <cell r="A89" t="str">
            <v>LSD</v>
          </cell>
          <cell r="B89">
            <v>12002.06</v>
          </cell>
          <cell r="I89" t="str">
            <v>ECOPETROL</v>
          </cell>
          <cell r="J89" t="str">
            <v>IMPORTACION</v>
          </cell>
        </row>
        <row r="90">
          <cell r="A90" t="str">
            <v>Nare Blend</v>
          </cell>
          <cell r="B90">
            <v>89824</v>
          </cell>
          <cell r="I90" t="str">
            <v>ECOPETROL</v>
          </cell>
          <cell r="J90" t="str">
            <v>EXPORTACION</v>
          </cell>
        </row>
        <row r="91">
          <cell r="A91" t="str">
            <v>Oriente Light</v>
          </cell>
          <cell r="B91">
            <v>377770.92</v>
          </cell>
          <cell r="I91" t="str">
            <v>ECOPETROL</v>
          </cell>
          <cell r="J91" t="str">
            <v>EXPORTACION</v>
          </cell>
        </row>
        <row r="92">
          <cell r="A92" t="str">
            <v>Polyethylene HDPE L-H5005</v>
          </cell>
          <cell r="B92">
            <v>228</v>
          </cell>
          <cell r="I92" t="str">
            <v>ECOPETROL</v>
          </cell>
          <cell r="J92" t="str">
            <v>IMPORTACION</v>
          </cell>
        </row>
        <row r="93">
          <cell r="A93" t="str">
            <v>Polyethylene HDPE L-H5005</v>
          </cell>
          <cell r="B93">
            <v>350</v>
          </cell>
          <cell r="I93" t="str">
            <v>ECOPETROL</v>
          </cell>
          <cell r="J93" t="str">
            <v>IMPORTACION</v>
          </cell>
        </row>
        <row r="94">
          <cell r="A94" t="str">
            <v>Polyethylene HDPE L-H5005</v>
          </cell>
          <cell r="B94">
            <v>350</v>
          </cell>
          <cell r="I94" t="str">
            <v>ECOPETROL</v>
          </cell>
          <cell r="J94" t="str">
            <v>IMPORTACION</v>
          </cell>
        </row>
        <row r="95">
          <cell r="A95" t="str">
            <v>Polyethylene LLDPE GA501-020</v>
          </cell>
          <cell r="B95">
            <v>175</v>
          </cell>
          <cell r="I95" t="str">
            <v>ECOPETROL</v>
          </cell>
          <cell r="J95" t="str">
            <v>IMPORTACION</v>
          </cell>
        </row>
        <row r="96">
          <cell r="A96" t="str">
            <v>Polyethylene LLDPE GA501-022</v>
          </cell>
          <cell r="B96">
            <v>105</v>
          </cell>
          <cell r="I96" t="str">
            <v>ECOPETROL</v>
          </cell>
          <cell r="J96" t="str">
            <v>IMPORTACION</v>
          </cell>
        </row>
        <row r="97">
          <cell r="A97" t="str">
            <v>Propane</v>
          </cell>
          <cell r="B97">
            <v>16070</v>
          </cell>
          <cell r="I97" t="str">
            <v>ECOPETROL</v>
          </cell>
          <cell r="J97" t="str">
            <v>IMPORTACION</v>
          </cell>
        </row>
        <row r="98">
          <cell r="A98" t="str">
            <v>Propane</v>
          </cell>
          <cell r="B98">
            <v>15048</v>
          </cell>
          <cell r="I98" t="str">
            <v>ECOPETROL</v>
          </cell>
          <cell r="J98" t="str">
            <v>IMPORTACION</v>
          </cell>
        </row>
        <row r="99">
          <cell r="A99" t="str">
            <v>South Blend</v>
          </cell>
          <cell r="B99">
            <v>297605</v>
          </cell>
          <cell r="I99" t="str">
            <v>ECOPETROL</v>
          </cell>
          <cell r="J99" t="str">
            <v>EXPORTACION</v>
          </cell>
        </row>
        <row r="100">
          <cell r="A100" t="str">
            <v>South Blend</v>
          </cell>
          <cell r="B100">
            <v>305404</v>
          </cell>
          <cell r="I100" t="str">
            <v>ECOPETROL</v>
          </cell>
          <cell r="J100" t="str">
            <v>EXPORTACION</v>
          </cell>
        </row>
        <row r="101">
          <cell r="A101" t="str">
            <v>South Blend</v>
          </cell>
          <cell r="B101">
            <v>311423.76</v>
          </cell>
          <cell r="I101" t="str">
            <v>ECOPETROL</v>
          </cell>
          <cell r="J101" t="str">
            <v>EXPORTACION</v>
          </cell>
        </row>
        <row r="102">
          <cell r="A102" t="str">
            <v>South Blend</v>
          </cell>
          <cell r="B102">
            <v>25372.240000000002</v>
          </cell>
          <cell r="I102" t="str">
            <v>ECOPETROL</v>
          </cell>
          <cell r="J102" t="str">
            <v>EXPORTACION</v>
          </cell>
        </row>
        <row r="103">
          <cell r="A103" t="str">
            <v>ULSD</v>
          </cell>
          <cell r="B103">
            <v>210000</v>
          </cell>
          <cell r="I103" t="str">
            <v>DRUMMOND</v>
          </cell>
          <cell r="J103" t="str">
            <v>IMPORTACION</v>
          </cell>
        </row>
        <row r="104">
          <cell r="A104" t="str">
            <v>ULSD</v>
          </cell>
          <cell r="B104">
            <v>280673.5</v>
          </cell>
          <cell r="I104" t="str">
            <v>ECOPETROL</v>
          </cell>
          <cell r="J104" t="str">
            <v>IMPORTACION</v>
          </cell>
        </row>
        <row r="105">
          <cell r="A105" t="str">
            <v>ULSD</v>
          </cell>
          <cell r="B105">
            <v>188625.11</v>
          </cell>
          <cell r="I105" t="str">
            <v>ECOPETROL</v>
          </cell>
          <cell r="J105" t="str">
            <v>IMPORTACION</v>
          </cell>
        </row>
        <row r="106">
          <cell r="A106" t="str">
            <v>ULSD</v>
          </cell>
          <cell r="B106">
            <v>33869.33</v>
          </cell>
          <cell r="I106" t="str">
            <v>ECOPETROL</v>
          </cell>
          <cell r="J106" t="str">
            <v>IMPORTACION</v>
          </cell>
        </row>
        <row r="107">
          <cell r="A107" t="str">
            <v>ULSD</v>
          </cell>
          <cell r="B107">
            <v>254284.36</v>
          </cell>
          <cell r="I107" t="str">
            <v>ECOPETROL</v>
          </cell>
          <cell r="J107" t="str">
            <v>IMPORTACION</v>
          </cell>
        </row>
        <row r="108">
          <cell r="A108" t="str">
            <v>ULSD</v>
          </cell>
          <cell r="B108">
            <v>44755.59</v>
          </cell>
          <cell r="I108" t="str">
            <v>ECOPETROL</v>
          </cell>
          <cell r="J108" t="str">
            <v>IMPORTACION</v>
          </cell>
        </row>
        <row r="109">
          <cell r="A109" t="str">
            <v>Vasconia</v>
          </cell>
          <cell r="B109">
            <v>498148</v>
          </cell>
          <cell r="I109" t="str">
            <v>ECOPETROL</v>
          </cell>
          <cell r="J109" t="str">
            <v>EXPORTACION</v>
          </cell>
        </row>
        <row r="110">
          <cell r="A110" t="str">
            <v>Vasconia</v>
          </cell>
          <cell r="B110">
            <v>509430</v>
          </cell>
          <cell r="I110" t="str">
            <v>ECOPETROL</v>
          </cell>
          <cell r="J110" t="str">
            <v>EXPORTACION</v>
          </cell>
        </row>
        <row r="111">
          <cell r="A111" t="str">
            <v>Avigas</v>
          </cell>
          <cell r="B111">
            <v>654</v>
          </cell>
          <cell r="I111" t="str">
            <v>ECOPETROL</v>
          </cell>
          <cell r="J111" t="str">
            <v>EXPORTACION</v>
          </cell>
        </row>
        <row r="112">
          <cell r="A112" t="str">
            <v>Avigas</v>
          </cell>
          <cell r="B112">
            <v>212</v>
          </cell>
          <cell r="I112" t="str">
            <v>ECOPETROL</v>
          </cell>
          <cell r="J112" t="str">
            <v>EXPORTACION</v>
          </cell>
        </row>
        <row r="113">
          <cell r="A113" t="str">
            <v>Gasoline Ron 95 Trading</v>
          </cell>
          <cell r="B113">
            <v>50000</v>
          </cell>
          <cell r="I113" t="str">
            <v>ECOPETROL</v>
          </cell>
          <cell r="J113" t="str">
            <v>IMPORTACION</v>
          </cell>
        </row>
        <row r="114">
          <cell r="A114" t="str">
            <v>Heavy Naphthenic Base</v>
          </cell>
          <cell r="B114">
            <v>350024.22</v>
          </cell>
          <cell r="I114" t="str">
            <v>ECOPETROL</v>
          </cell>
          <cell r="J114" t="str">
            <v>IMPORTACION</v>
          </cell>
        </row>
        <row r="115">
          <cell r="A115" t="str">
            <v>Polyethylene HDPE L-H5005</v>
          </cell>
          <cell r="B115">
            <v>162</v>
          </cell>
          <cell r="I115" t="str">
            <v>ECOPETROL</v>
          </cell>
          <cell r="J115" t="str">
            <v>IMPORTACION</v>
          </cell>
        </row>
        <row r="116">
          <cell r="A116" t="str">
            <v>Polyethylene LLDPE GA501-020</v>
          </cell>
          <cell r="B116">
            <v>18</v>
          </cell>
          <cell r="I116" t="str">
            <v>ECOPETROL</v>
          </cell>
          <cell r="J116" t="str">
            <v>IMPORTACION</v>
          </cell>
        </row>
        <row r="117">
          <cell r="A117" t="str">
            <v>Polyethylene LLDPE GA501-022</v>
          </cell>
          <cell r="B117">
            <v>123</v>
          </cell>
          <cell r="I117" t="str">
            <v>ECOPETROL</v>
          </cell>
          <cell r="J117" t="str">
            <v>IMPORTACION</v>
          </cell>
        </row>
        <row r="118">
          <cell r="A118" t="str">
            <v>Polyethylene LLDPE LB01BF</v>
          </cell>
          <cell r="B118">
            <v>70</v>
          </cell>
          <cell r="I118" t="str">
            <v>ECOPETROL</v>
          </cell>
          <cell r="J118" t="str">
            <v>IMPORTACION</v>
          </cell>
        </row>
        <row r="119">
          <cell r="A119" t="str">
            <v>Propane</v>
          </cell>
          <cell r="B119">
            <v>920</v>
          </cell>
          <cell r="I119" t="str">
            <v>ECOPETROL</v>
          </cell>
          <cell r="J119" t="str">
            <v>IMPORTACION</v>
          </cell>
        </row>
        <row r="120">
          <cell r="A120" t="str">
            <v>Rubiales Blend</v>
          </cell>
          <cell r="B120">
            <v>38506.550000000003</v>
          </cell>
          <cell r="I120" t="str">
            <v>ECOPETROL</v>
          </cell>
          <cell r="J120" t="str">
            <v>EXPORTACION</v>
          </cell>
        </row>
        <row r="121">
          <cell r="A121" t="str">
            <v>Rubiales Blend</v>
          </cell>
          <cell r="B121">
            <v>38024.78</v>
          </cell>
          <cell r="I121" t="str">
            <v>ECOPETROL</v>
          </cell>
          <cell r="J121" t="str">
            <v>EXPORTACION</v>
          </cell>
        </row>
        <row r="122">
          <cell r="A122" t="str">
            <v>Nare Blend</v>
          </cell>
          <cell r="B122">
            <v>75163.289999999994</v>
          </cell>
          <cell r="I122" t="str">
            <v>ECOPETROL</v>
          </cell>
          <cell r="J122" t="str">
            <v>EXPORTACION</v>
          </cell>
        </row>
        <row r="123">
          <cell r="A123" t="str">
            <v>Fuel Oil - Leticia</v>
          </cell>
          <cell r="B123">
            <v>4646.82</v>
          </cell>
          <cell r="I123" t="str">
            <v>ECOPETROL</v>
          </cell>
          <cell r="J123" t="str">
            <v>IMPORTACION</v>
          </cell>
        </row>
        <row r="124">
          <cell r="A124" t="str">
            <v>Castilla Blend</v>
          </cell>
          <cell r="B124">
            <v>541642.31999999995</v>
          </cell>
          <cell r="I124" t="str">
            <v>ECOPETROL</v>
          </cell>
          <cell r="J124" t="str">
            <v>EXPORTACION</v>
          </cell>
        </row>
        <row r="125">
          <cell r="A125" t="str">
            <v>Castilla Blend</v>
          </cell>
          <cell r="B125">
            <v>498216.7</v>
          </cell>
          <cell r="I125" t="str">
            <v>ECOPETROL</v>
          </cell>
          <cell r="J125" t="str">
            <v>EXPORTACION</v>
          </cell>
        </row>
        <row r="126">
          <cell r="A126" t="str">
            <v>Castilla Blend</v>
          </cell>
          <cell r="B126">
            <v>200000</v>
          </cell>
          <cell r="I126" t="str">
            <v>ECOPETROL</v>
          </cell>
          <cell r="J126" t="str">
            <v>EXPORTACION</v>
          </cell>
        </row>
        <row r="127">
          <cell r="A127" t="str">
            <v>Castilla Blend</v>
          </cell>
          <cell r="B127">
            <v>200000</v>
          </cell>
          <cell r="I127" t="str">
            <v>ECOPETROL</v>
          </cell>
          <cell r="J127" t="str">
            <v>EXPORTACION</v>
          </cell>
        </row>
        <row r="128">
          <cell r="A128" t="str">
            <v>Castilla Blend</v>
          </cell>
          <cell r="B128">
            <v>200000</v>
          </cell>
          <cell r="I128" t="str">
            <v>ECOPETROL</v>
          </cell>
          <cell r="J128" t="str">
            <v>EXPORTACION</v>
          </cell>
        </row>
        <row r="129">
          <cell r="A129" t="str">
            <v>Castilla Blend</v>
          </cell>
          <cell r="B129">
            <v>200000</v>
          </cell>
          <cell r="I129" t="str">
            <v>ECOPETROL</v>
          </cell>
          <cell r="J129" t="str">
            <v>EXPORTACION</v>
          </cell>
        </row>
        <row r="130">
          <cell r="A130" t="str">
            <v>Castilla Blend</v>
          </cell>
          <cell r="B130">
            <v>97175</v>
          </cell>
          <cell r="I130" t="str">
            <v>ECOPETROL</v>
          </cell>
          <cell r="J130" t="str">
            <v>EXPORTACION</v>
          </cell>
        </row>
        <row r="131">
          <cell r="A131" t="str">
            <v>Castilla Blend</v>
          </cell>
          <cell r="B131">
            <v>1002196</v>
          </cell>
          <cell r="I131" t="str">
            <v>ECOPETROL</v>
          </cell>
          <cell r="J131" t="str">
            <v>EXPORTACION</v>
          </cell>
        </row>
        <row r="132">
          <cell r="A132" t="str">
            <v>Castilla Blend</v>
          </cell>
          <cell r="B132">
            <v>997548</v>
          </cell>
          <cell r="I132" t="str">
            <v>ECOPETROL</v>
          </cell>
          <cell r="J132" t="str">
            <v>EXPORTACION</v>
          </cell>
        </row>
        <row r="133">
          <cell r="A133" t="str">
            <v>Castilla Blend</v>
          </cell>
          <cell r="B133">
            <v>513402.31</v>
          </cell>
          <cell r="I133" t="str">
            <v>ECOPETROL</v>
          </cell>
          <cell r="J133" t="str">
            <v>EXPORTACION</v>
          </cell>
        </row>
        <row r="134">
          <cell r="A134" t="str">
            <v>Castilla Blend</v>
          </cell>
          <cell r="B134">
            <v>499528</v>
          </cell>
          <cell r="I134" t="str">
            <v>ECOPETROL</v>
          </cell>
          <cell r="J134" t="str">
            <v>EXPORTACION</v>
          </cell>
        </row>
        <row r="135">
          <cell r="A135" t="str">
            <v>Castilla Blend</v>
          </cell>
          <cell r="B135">
            <v>997493</v>
          </cell>
          <cell r="I135" t="str">
            <v>ECOPETROL</v>
          </cell>
          <cell r="J135" t="str">
            <v>EXPORTACION</v>
          </cell>
        </row>
        <row r="136">
          <cell r="A136" t="str">
            <v>Castilla Blend</v>
          </cell>
          <cell r="B136">
            <v>1027268</v>
          </cell>
          <cell r="I136" t="str">
            <v>ECOPETROL</v>
          </cell>
          <cell r="J136" t="str">
            <v>EXPORTACION</v>
          </cell>
        </row>
        <row r="137">
          <cell r="A137" t="str">
            <v>Castilla Blend</v>
          </cell>
          <cell r="B137">
            <v>498320</v>
          </cell>
          <cell r="I137" t="str">
            <v>ECOPETROL</v>
          </cell>
          <cell r="J137" t="str">
            <v>EXPORTACION</v>
          </cell>
        </row>
        <row r="138">
          <cell r="A138" t="str">
            <v>Castilla Blend</v>
          </cell>
          <cell r="B138">
            <v>523754</v>
          </cell>
          <cell r="I138" t="str">
            <v>ECOPETROL</v>
          </cell>
          <cell r="J138" t="str">
            <v>EXPORTACION</v>
          </cell>
        </row>
        <row r="139">
          <cell r="A139" t="str">
            <v>Castilla Blend</v>
          </cell>
          <cell r="B139">
            <v>498926</v>
          </cell>
          <cell r="I139" t="str">
            <v>ECOPETROL</v>
          </cell>
          <cell r="J139" t="str">
            <v>EXPORTACION</v>
          </cell>
        </row>
        <row r="140">
          <cell r="A140" t="str">
            <v>Castilla Blend</v>
          </cell>
          <cell r="B140">
            <v>525000</v>
          </cell>
          <cell r="I140" t="str">
            <v>ECOPETROL</v>
          </cell>
          <cell r="J140" t="str">
            <v>EXPORTACION</v>
          </cell>
        </row>
        <row r="141">
          <cell r="A141" t="str">
            <v>Castilla Blend</v>
          </cell>
          <cell r="B141">
            <v>476631</v>
          </cell>
          <cell r="I141" t="str">
            <v>ECOPETROL</v>
          </cell>
          <cell r="J141" t="str">
            <v>EXPORTACION</v>
          </cell>
        </row>
        <row r="142">
          <cell r="A142" t="str">
            <v>Castilla Blend</v>
          </cell>
          <cell r="B142">
            <v>523521</v>
          </cell>
          <cell r="I142" t="str">
            <v>ECOPETROL</v>
          </cell>
          <cell r="J142" t="str">
            <v>EXPORTACION</v>
          </cell>
        </row>
        <row r="143">
          <cell r="A143" t="str">
            <v>Castilla Blend</v>
          </cell>
          <cell r="B143">
            <v>499833</v>
          </cell>
          <cell r="I143" t="str">
            <v>ECOPETROL</v>
          </cell>
          <cell r="J143" t="str">
            <v>EXPORTACION</v>
          </cell>
        </row>
        <row r="144">
          <cell r="A144" t="str">
            <v>Castilla Blend</v>
          </cell>
          <cell r="B144">
            <v>498197</v>
          </cell>
          <cell r="I144" t="str">
            <v>ECOPETROL</v>
          </cell>
          <cell r="J144" t="str">
            <v>EXPORTACION</v>
          </cell>
        </row>
        <row r="145">
          <cell r="A145" t="str">
            <v>Oriente Light</v>
          </cell>
          <cell r="B145">
            <v>111936</v>
          </cell>
          <cell r="I145" t="str">
            <v>ECOPETROL</v>
          </cell>
          <cell r="J145" t="str">
            <v>EXPORTACION</v>
          </cell>
        </row>
        <row r="146">
          <cell r="A146" t="str">
            <v>Vasconia</v>
          </cell>
          <cell r="B146">
            <v>44977</v>
          </cell>
          <cell r="I146" t="str">
            <v>ECOPETROL</v>
          </cell>
          <cell r="J146" t="str">
            <v>EXPORTACION</v>
          </cell>
        </row>
        <row r="147">
          <cell r="A147" t="str">
            <v>Vasconia</v>
          </cell>
          <cell r="B147">
            <v>699020</v>
          </cell>
          <cell r="I147" t="str">
            <v>ECOPETROL</v>
          </cell>
          <cell r="J147" t="str">
            <v>EXPORTACION</v>
          </cell>
        </row>
        <row r="148">
          <cell r="A148" t="str">
            <v>Vasconia</v>
          </cell>
          <cell r="B148">
            <v>524502</v>
          </cell>
          <cell r="I148" t="str">
            <v>ECOPETROL</v>
          </cell>
          <cell r="J148" t="str">
            <v>EXPORTACION</v>
          </cell>
        </row>
        <row r="149">
          <cell r="A149" t="str">
            <v>South Blend</v>
          </cell>
          <cell r="B149">
            <v>324004.40999999997</v>
          </cell>
          <cell r="I149" t="str">
            <v>ECOPETROL</v>
          </cell>
          <cell r="J149" t="str">
            <v>EXPORTACION</v>
          </cell>
        </row>
        <row r="150">
          <cell r="A150" t="str">
            <v>South Blend</v>
          </cell>
          <cell r="B150">
            <v>36044.589999999997</v>
          </cell>
          <cell r="I150" t="str">
            <v>ECOPETROL</v>
          </cell>
          <cell r="J150" t="str">
            <v>EXPORTACION</v>
          </cell>
        </row>
        <row r="151">
          <cell r="A151" t="str">
            <v>South Blend</v>
          </cell>
          <cell r="B151">
            <v>420104</v>
          </cell>
          <cell r="I151" t="str">
            <v>ECOPETROL</v>
          </cell>
          <cell r="J151" t="str">
            <v>EXPORTACION</v>
          </cell>
        </row>
        <row r="152">
          <cell r="A152" t="str">
            <v>South Blend</v>
          </cell>
          <cell r="B152">
            <v>346162</v>
          </cell>
          <cell r="I152" t="str">
            <v>ECOPETROL</v>
          </cell>
          <cell r="J152" t="str">
            <v>EXPORTACION</v>
          </cell>
        </row>
        <row r="153">
          <cell r="A153" t="str">
            <v>Caño Limon</v>
          </cell>
          <cell r="B153">
            <v>304116</v>
          </cell>
          <cell r="I153" t="str">
            <v>ECOPETROL</v>
          </cell>
          <cell r="J153" t="str">
            <v>EXPORTACION</v>
          </cell>
        </row>
        <row r="154">
          <cell r="A154" t="str">
            <v>ULSD</v>
          </cell>
          <cell r="B154">
            <v>289372.09999999998</v>
          </cell>
          <cell r="I154" t="str">
            <v>ECOPETROL</v>
          </cell>
          <cell r="J154" t="str">
            <v>IMPORTACION</v>
          </cell>
        </row>
        <row r="155">
          <cell r="A155" t="str">
            <v>ULSD</v>
          </cell>
          <cell r="B155">
            <v>210000</v>
          </cell>
          <cell r="I155" t="str">
            <v>DRUMMOND</v>
          </cell>
          <cell r="J155" t="str">
            <v>IMPORTACION</v>
          </cell>
        </row>
        <row r="156">
          <cell r="A156" t="str">
            <v>ULSD</v>
          </cell>
          <cell r="B156">
            <v>69838</v>
          </cell>
          <cell r="I156" t="str">
            <v>ECOPETROL</v>
          </cell>
          <cell r="J156" t="str">
            <v>IMPORTACION</v>
          </cell>
        </row>
        <row r="157">
          <cell r="A157" t="str">
            <v>HSD - Leticia</v>
          </cell>
          <cell r="B157">
            <v>1998.73</v>
          </cell>
          <cell r="I157" t="str">
            <v>ECOPETROL</v>
          </cell>
          <cell r="J157" t="str">
            <v>IMPORTACION</v>
          </cell>
        </row>
        <row r="158">
          <cell r="A158" t="str">
            <v>ULSD</v>
          </cell>
          <cell r="B158">
            <v>346007</v>
          </cell>
          <cell r="I158" t="str">
            <v>ECOPETROL</v>
          </cell>
          <cell r="J158" t="str">
            <v>IMPORTACION</v>
          </cell>
        </row>
        <row r="159">
          <cell r="A159" t="str">
            <v>Jet Fuel - Leticia</v>
          </cell>
          <cell r="B159">
            <v>1209.04</v>
          </cell>
          <cell r="I159" t="str">
            <v>ECOPETROL</v>
          </cell>
          <cell r="J159" t="str">
            <v>IMPORTACION</v>
          </cell>
        </row>
        <row r="160">
          <cell r="A160" t="str">
            <v>Jet Fuel - Leticia</v>
          </cell>
          <cell r="B160">
            <v>1294.76</v>
          </cell>
          <cell r="I160" t="str">
            <v>ECOPETROL</v>
          </cell>
          <cell r="J160" t="str">
            <v>IMPORTACION</v>
          </cell>
        </row>
        <row r="161">
          <cell r="A161" t="str">
            <v>Fuel Oil</v>
          </cell>
          <cell r="B161">
            <v>252347</v>
          </cell>
          <cell r="I161" t="str">
            <v>ECOPETROL</v>
          </cell>
          <cell r="J161" t="str">
            <v>EXPORTACION</v>
          </cell>
        </row>
        <row r="162">
          <cell r="A162" t="str">
            <v>Fuel Oil</v>
          </cell>
          <cell r="B162">
            <v>245397</v>
          </cell>
          <cell r="I162" t="str">
            <v>ECOPETROL</v>
          </cell>
          <cell r="J162" t="str">
            <v>EXPORTACION</v>
          </cell>
        </row>
        <row r="163">
          <cell r="A163" t="str">
            <v>Fuel Oil</v>
          </cell>
          <cell r="B163">
            <v>259701</v>
          </cell>
          <cell r="I163" t="str">
            <v>ECOPETROL</v>
          </cell>
          <cell r="J163" t="str">
            <v>EXPORTACION</v>
          </cell>
        </row>
        <row r="164">
          <cell r="A164" t="str">
            <v>Gasoline Ron 95 Trading</v>
          </cell>
          <cell r="B164">
            <v>50315.7</v>
          </cell>
          <cell r="I164" t="str">
            <v>ECOPETROL</v>
          </cell>
          <cell r="J164" t="str">
            <v>EXPORTACION</v>
          </cell>
        </row>
        <row r="165">
          <cell r="A165" t="str">
            <v>Fuel Oil</v>
          </cell>
          <cell r="B165">
            <v>250988</v>
          </cell>
          <cell r="I165" t="str">
            <v>ECOPETROL</v>
          </cell>
          <cell r="J165" t="str">
            <v>EXPORTACION</v>
          </cell>
        </row>
        <row r="166">
          <cell r="A166" t="str">
            <v>Fuel Oil</v>
          </cell>
          <cell r="B166">
            <v>250532</v>
          </cell>
          <cell r="I166" t="str">
            <v>ECOPETROL</v>
          </cell>
          <cell r="J166" t="str">
            <v>EXPORTACION</v>
          </cell>
        </row>
        <row r="167">
          <cell r="A167" t="str">
            <v>Diluyent Naphta</v>
          </cell>
          <cell r="B167">
            <v>298776</v>
          </cell>
          <cell r="I167" t="str">
            <v>ECOPETROL</v>
          </cell>
          <cell r="J167" t="str">
            <v>IMPORTACION</v>
          </cell>
        </row>
        <row r="168">
          <cell r="A168" t="str">
            <v>Diluyent Naphta</v>
          </cell>
          <cell r="B168">
            <v>288611.63</v>
          </cell>
          <cell r="I168" t="str">
            <v>ECOPETROL</v>
          </cell>
          <cell r="J168" t="str">
            <v>IMPORTACION</v>
          </cell>
        </row>
        <row r="169">
          <cell r="A169" t="str">
            <v>Avigas</v>
          </cell>
          <cell r="B169">
            <v>154</v>
          </cell>
          <cell r="I169" t="str">
            <v>ECOPETROL</v>
          </cell>
          <cell r="J169" t="str">
            <v>EXPORTACION</v>
          </cell>
        </row>
        <row r="170">
          <cell r="A170" t="str">
            <v>Gasoline Ron 95 Trading</v>
          </cell>
          <cell r="B170">
            <v>49824.639999999999</v>
          </cell>
          <cell r="I170" t="str">
            <v>ECOPETROL</v>
          </cell>
          <cell r="J170" t="str">
            <v>EXPORTACION</v>
          </cell>
        </row>
        <row r="171">
          <cell r="A171" t="str">
            <v>Jet Fuel Trading</v>
          </cell>
          <cell r="B171">
            <v>30134.17</v>
          </cell>
          <cell r="I171" t="str">
            <v>ECOPETROL</v>
          </cell>
          <cell r="J171" t="str">
            <v>EXPORTACION</v>
          </cell>
        </row>
        <row r="172">
          <cell r="A172" t="str">
            <v>Gasoline Ron 91.5 - Cucuta</v>
          </cell>
          <cell r="B172">
            <v>18541.169999999998</v>
          </cell>
          <cell r="I172" t="str">
            <v>ECOPETROL</v>
          </cell>
          <cell r="J172" t="str">
            <v>IMPORTACION</v>
          </cell>
        </row>
        <row r="173">
          <cell r="A173" t="str">
            <v>Gasoline Ron 95 Trading</v>
          </cell>
          <cell r="B173">
            <v>50000</v>
          </cell>
          <cell r="I173" t="str">
            <v>ECOPETROL</v>
          </cell>
          <cell r="J173" t="str">
            <v>IMPORTACION</v>
          </cell>
        </row>
        <row r="174">
          <cell r="A174" t="str">
            <v>HSD - Cucuta</v>
          </cell>
          <cell r="B174">
            <v>34138.800000000003</v>
          </cell>
          <cell r="I174" t="str">
            <v>ECOPETROL</v>
          </cell>
          <cell r="J174" t="str">
            <v>IMPORTACION</v>
          </cell>
        </row>
        <row r="175">
          <cell r="A175" t="str">
            <v>Paraffin Wax SR 58 - 60</v>
          </cell>
          <cell r="B175">
            <v>500</v>
          </cell>
          <cell r="I175" t="str">
            <v>ECOPETROL</v>
          </cell>
          <cell r="J175" t="str">
            <v>IMPORTACION</v>
          </cell>
        </row>
        <row r="176">
          <cell r="A176" t="str">
            <v>Polyethylene HDPE L-H5005</v>
          </cell>
          <cell r="B176">
            <v>315</v>
          </cell>
          <cell r="I176" t="str">
            <v>ECOPETROL</v>
          </cell>
          <cell r="J176" t="str">
            <v>IMPORTACION</v>
          </cell>
        </row>
        <row r="177">
          <cell r="A177" t="str">
            <v>Nare Blend</v>
          </cell>
          <cell r="B177">
            <v>74694.2</v>
          </cell>
          <cell r="I177" t="str">
            <v>ECOPETROL</v>
          </cell>
          <cell r="J177" t="str">
            <v>EXPORTACION</v>
          </cell>
        </row>
        <row r="178">
          <cell r="A178" t="str">
            <v>Nare Blend</v>
          </cell>
          <cell r="B178">
            <v>76406.36</v>
          </cell>
          <cell r="I178" t="str">
            <v>ECOPETROL</v>
          </cell>
          <cell r="J178" t="str">
            <v>EXPORTACION</v>
          </cell>
        </row>
        <row r="179">
          <cell r="A179" t="str">
            <v>Fuel Oil - Leticia</v>
          </cell>
          <cell r="B179">
            <v>4769.51</v>
          </cell>
          <cell r="I179" t="str">
            <v>ECOPETROL</v>
          </cell>
          <cell r="J179" t="str">
            <v>IMPORTACION</v>
          </cell>
        </row>
        <row r="180">
          <cell r="A180" t="str">
            <v>Castilla Blend</v>
          </cell>
          <cell r="B180">
            <v>499855</v>
          </cell>
          <cell r="I180" t="str">
            <v>ECOPETROL</v>
          </cell>
          <cell r="J180" t="str">
            <v>EXPORTACION</v>
          </cell>
        </row>
        <row r="181">
          <cell r="A181" t="str">
            <v>Castilla Blend</v>
          </cell>
          <cell r="B181">
            <v>498434.66</v>
          </cell>
          <cell r="I181" t="str">
            <v>ECOPETROL</v>
          </cell>
          <cell r="J181" t="str">
            <v>EXPORTACION</v>
          </cell>
        </row>
        <row r="182">
          <cell r="A182" t="str">
            <v>Castilla Blend</v>
          </cell>
          <cell r="B182">
            <v>885852</v>
          </cell>
          <cell r="I182" t="str">
            <v>ECOPETROL</v>
          </cell>
          <cell r="J182" t="str">
            <v>EXPORTACION</v>
          </cell>
        </row>
        <row r="183">
          <cell r="A183" t="str">
            <v>Castilla Blend</v>
          </cell>
          <cell r="B183">
            <v>996299</v>
          </cell>
          <cell r="I183" t="str">
            <v>ECOPETROL</v>
          </cell>
          <cell r="J183" t="str">
            <v>EXPORTACION</v>
          </cell>
        </row>
        <row r="184">
          <cell r="A184" t="str">
            <v>Castilla Blend</v>
          </cell>
          <cell r="B184">
            <v>946059</v>
          </cell>
          <cell r="I184" t="str">
            <v>ECOPETROL</v>
          </cell>
          <cell r="J184" t="str">
            <v>EXPORTACION</v>
          </cell>
        </row>
        <row r="185">
          <cell r="A185" t="str">
            <v>Castilla Blend</v>
          </cell>
          <cell r="B185">
            <v>498489</v>
          </cell>
          <cell r="I185" t="str">
            <v>ECOPETROL</v>
          </cell>
          <cell r="J185" t="str">
            <v>EXPORTACION</v>
          </cell>
        </row>
        <row r="186">
          <cell r="A186" t="str">
            <v>Castilla Blend</v>
          </cell>
          <cell r="B186">
            <v>946966</v>
          </cell>
          <cell r="I186" t="str">
            <v>ECOPETROL</v>
          </cell>
          <cell r="J186" t="str">
            <v>EXPORTACION</v>
          </cell>
        </row>
        <row r="187">
          <cell r="A187" t="str">
            <v>Castilla Blend</v>
          </cell>
          <cell r="B187">
            <v>1020028</v>
          </cell>
          <cell r="I187" t="str">
            <v>ECOPETROL</v>
          </cell>
          <cell r="J187" t="str">
            <v>EXPORTACION</v>
          </cell>
        </row>
        <row r="188">
          <cell r="A188" t="str">
            <v>Castilla Blend</v>
          </cell>
          <cell r="B188">
            <v>498784</v>
          </cell>
          <cell r="I188" t="str">
            <v>ECOPETROL</v>
          </cell>
          <cell r="J188" t="str">
            <v>EXPORTACION</v>
          </cell>
        </row>
        <row r="189">
          <cell r="A189" t="str">
            <v>Castilla Blend</v>
          </cell>
          <cell r="B189">
            <v>499814</v>
          </cell>
          <cell r="I189" t="str">
            <v>ECOPETROL</v>
          </cell>
          <cell r="J189" t="str">
            <v>EXPORTACION</v>
          </cell>
        </row>
        <row r="190">
          <cell r="A190" t="str">
            <v>Castilla Blend</v>
          </cell>
          <cell r="B190">
            <v>473110</v>
          </cell>
          <cell r="I190" t="str">
            <v>ECOPETROL</v>
          </cell>
          <cell r="J190" t="str">
            <v>EXPORTACION</v>
          </cell>
        </row>
        <row r="191">
          <cell r="A191" t="str">
            <v>Castilla Blend</v>
          </cell>
          <cell r="B191">
            <v>524430.98</v>
          </cell>
          <cell r="I191" t="str">
            <v>ECOPETROL</v>
          </cell>
          <cell r="J191" t="str">
            <v>EXPORTACION</v>
          </cell>
        </row>
        <row r="192">
          <cell r="A192" t="str">
            <v>Castilla Blend</v>
          </cell>
          <cell r="B192">
            <v>499947</v>
          </cell>
          <cell r="I192" t="str">
            <v>ECOPETROL</v>
          </cell>
          <cell r="J192" t="str">
            <v>EXPORTACION</v>
          </cell>
        </row>
        <row r="193">
          <cell r="A193" t="str">
            <v>South Blend</v>
          </cell>
          <cell r="B193">
            <v>378177</v>
          </cell>
          <cell r="I193" t="str">
            <v>ECOPETROL</v>
          </cell>
          <cell r="J193" t="str">
            <v>EXPORTACION</v>
          </cell>
        </row>
        <row r="194">
          <cell r="A194" t="str">
            <v>South Blend</v>
          </cell>
          <cell r="B194">
            <v>364896</v>
          </cell>
          <cell r="I194" t="str">
            <v>ECOPETROL</v>
          </cell>
          <cell r="J194" t="str">
            <v>EXPORTACION</v>
          </cell>
        </row>
        <row r="195">
          <cell r="A195" t="str">
            <v>South Blend</v>
          </cell>
          <cell r="B195">
            <v>377842</v>
          </cell>
          <cell r="I195" t="str">
            <v>ECOPETROL</v>
          </cell>
          <cell r="J195" t="str">
            <v>EXPORTACION</v>
          </cell>
        </row>
        <row r="196">
          <cell r="A196" t="str">
            <v>ULSD</v>
          </cell>
          <cell r="B196">
            <v>280202.62</v>
          </cell>
          <cell r="I196" t="str">
            <v>ECOPETROL</v>
          </cell>
          <cell r="J196" t="str">
            <v>IMPORTACION</v>
          </cell>
        </row>
        <row r="197">
          <cell r="A197" t="str">
            <v>ULSD</v>
          </cell>
          <cell r="B197">
            <v>308094.61</v>
          </cell>
          <cell r="I197" t="str">
            <v>ECOPETROL</v>
          </cell>
          <cell r="J197" t="str">
            <v>IMPORTACION</v>
          </cell>
        </row>
        <row r="198">
          <cell r="A198" t="str">
            <v>ULSD</v>
          </cell>
          <cell r="B198">
            <v>280052.98</v>
          </cell>
          <cell r="I198" t="str">
            <v>ECOPETROL</v>
          </cell>
          <cell r="J198" t="str">
            <v>IMPORTACION</v>
          </cell>
        </row>
        <row r="199">
          <cell r="A199" t="str">
            <v>ULSD</v>
          </cell>
          <cell r="B199">
            <v>279981</v>
          </cell>
          <cell r="I199" t="str">
            <v>ECOPETROL</v>
          </cell>
          <cell r="J199" t="str">
            <v>IMPORTACION</v>
          </cell>
        </row>
        <row r="200">
          <cell r="A200" t="str">
            <v>HSD - Leticia</v>
          </cell>
          <cell r="B200">
            <v>2009.35</v>
          </cell>
          <cell r="I200" t="str">
            <v>ECOPETROL</v>
          </cell>
          <cell r="J200" t="str">
            <v>IMPORTACION</v>
          </cell>
        </row>
        <row r="201">
          <cell r="A201" t="str">
            <v>ULSD</v>
          </cell>
          <cell r="B201">
            <v>280042.55</v>
          </cell>
          <cell r="I201" t="str">
            <v>ECOPETROL</v>
          </cell>
          <cell r="J201" t="str">
            <v>IMPORTACION</v>
          </cell>
        </row>
        <row r="202">
          <cell r="A202" t="str">
            <v>Jet Fuel Trading</v>
          </cell>
          <cell r="B202">
            <v>50159.93</v>
          </cell>
          <cell r="I202" t="str">
            <v>ECOPETROL</v>
          </cell>
          <cell r="J202" t="str">
            <v>EXPORTACION</v>
          </cell>
        </row>
        <row r="203">
          <cell r="A203" t="str">
            <v>Jet Fuel Trading</v>
          </cell>
          <cell r="B203">
            <v>80002.149999999994</v>
          </cell>
          <cell r="I203" t="str">
            <v>ECOPETROL</v>
          </cell>
          <cell r="J203" t="str">
            <v>IMPORTACION</v>
          </cell>
        </row>
        <row r="204">
          <cell r="A204" t="str">
            <v>Fuel Oil</v>
          </cell>
          <cell r="B204">
            <v>349950</v>
          </cell>
          <cell r="I204" t="str">
            <v>ECOPETROL</v>
          </cell>
          <cell r="J204" t="str">
            <v>EXPORTACION</v>
          </cell>
        </row>
        <row r="205">
          <cell r="A205" t="str">
            <v>Fuel Oil</v>
          </cell>
          <cell r="B205">
            <v>362836</v>
          </cell>
          <cell r="I205" t="str">
            <v>ECOPETROL</v>
          </cell>
          <cell r="J205" t="str">
            <v>EXPORTACION</v>
          </cell>
        </row>
        <row r="206">
          <cell r="A206" t="str">
            <v>Fuel Oil</v>
          </cell>
          <cell r="B206">
            <v>163191</v>
          </cell>
          <cell r="I206" t="str">
            <v>ECOPETROL</v>
          </cell>
          <cell r="J206" t="str">
            <v>EXPORTACION</v>
          </cell>
        </row>
        <row r="207">
          <cell r="A207" t="str">
            <v>Fuel Oil</v>
          </cell>
          <cell r="B207">
            <v>220343</v>
          </cell>
          <cell r="I207" t="str">
            <v>ECOPETROL</v>
          </cell>
          <cell r="J207" t="str">
            <v>EXPORTACION</v>
          </cell>
        </row>
        <row r="208">
          <cell r="A208" t="str">
            <v>Fuel Oil</v>
          </cell>
          <cell r="B208">
            <v>347240</v>
          </cell>
          <cell r="I208" t="str">
            <v>ECOPETROL</v>
          </cell>
          <cell r="J208" t="str">
            <v>EXPORTACION</v>
          </cell>
        </row>
        <row r="209">
          <cell r="A209" t="str">
            <v>Fuel Oil</v>
          </cell>
          <cell r="B209">
            <v>341093</v>
          </cell>
          <cell r="I209" t="str">
            <v>ECOPETROL</v>
          </cell>
          <cell r="J209" t="str">
            <v>EXPORTACION</v>
          </cell>
        </row>
        <row r="210">
          <cell r="A210" t="str">
            <v>Gasoline Ron 92</v>
          </cell>
          <cell r="B210">
            <v>13399</v>
          </cell>
          <cell r="I210" t="str">
            <v>ECOPETROL</v>
          </cell>
          <cell r="J210" t="str">
            <v>EXPORTACION</v>
          </cell>
        </row>
        <row r="211">
          <cell r="A211" t="str">
            <v>Diluyent Naphta</v>
          </cell>
          <cell r="B211">
            <v>189936.59</v>
          </cell>
          <cell r="I211" t="str">
            <v>ECOPETROL</v>
          </cell>
          <cell r="J211" t="str">
            <v>IMPORTACION</v>
          </cell>
        </row>
        <row r="212">
          <cell r="A212" t="str">
            <v>Diluyent Naphta</v>
          </cell>
          <cell r="B212">
            <v>280038.53999999998</v>
          </cell>
          <cell r="I212" t="str">
            <v>ECOPETROL</v>
          </cell>
          <cell r="J212" t="str">
            <v>IMPORTACION</v>
          </cell>
        </row>
        <row r="213">
          <cell r="A213" t="str">
            <v>Diluyent Naphta</v>
          </cell>
          <cell r="B213">
            <v>303676.42</v>
          </cell>
          <cell r="I213" t="str">
            <v>ECOPETROL</v>
          </cell>
          <cell r="J213" t="str">
            <v>IMPORTACION</v>
          </cell>
        </row>
        <row r="214">
          <cell r="A214">
            <v>0</v>
          </cell>
          <cell r="B214">
            <v>0</v>
          </cell>
          <cell r="I214">
            <v>0</v>
          </cell>
          <cell r="J214">
            <v>0</v>
          </cell>
        </row>
        <row r="215">
          <cell r="A215">
            <v>0</v>
          </cell>
          <cell r="B215">
            <v>0</v>
          </cell>
          <cell r="I215">
            <v>0</v>
          </cell>
          <cell r="J215">
            <v>0</v>
          </cell>
        </row>
        <row r="216">
          <cell r="A216">
            <v>0</v>
          </cell>
          <cell r="B216">
            <v>0</v>
          </cell>
          <cell r="I216">
            <v>0</v>
          </cell>
          <cell r="J216">
            <v>0</v>
          </cell>
        </row>
        <row r="217">
          <cell r="A217">
            <v>0</v>
          </cell>
          <cell r="B217">
            <v>0</v>
          </cell>
          <cell r="I217">
            <v>0</v>
          </cell>
          <cell r="J217">
            <v>0</v>
          </cell>
        </row>
        <row r="218">
          <cell r="A218">
            <v>0</v>
          </cell>
          <cell r="B218">
            <v>0</v>
          </cell>
          <cell r="I218">
            <v>0</v>
          </cell>
          <cell r="J218">
            <v>0</v>
          </cell>
        </row>
        <row r="219">
          <cell r="A219">
            <v>0</v>
          </cell>
          <cell r="B219">
            <v>0</v>
          </cell>
          <cell r="I219">
            <v>0</v>
          </cell>
          <cell r="J219">
            <v>0</v>
          </cell>
        </row>
        <row r="220">
          <cell r="A220">
            <v>0</v>
          </cell>
          <cell r="B220">
            <v>0</v>
          </cell>
          <cell r="I220">
            <v>0</v>
          </cell>
          <cell r="J220">
            <v>0</v>
          </cell>
        </row>
        <row r="221">
          <cell r="A221">
            <v>0</v>
          </cell>
          <cell r="B221">
            <v>0</v>
          </cell>
          <cell r="I221">
            <v>0</v>
          </cell>
          <cell r="J221">
            <v>0</v>
          </cell>
        </row>
        <row r="222">
          <cell r="A222">
            <v>0</v>
          </cell>
          <cell r="B222">
            <v>0</v>
          </cell>
          <cell r="I222">
            <v>0</v>
          </cell>
          <cell r="J222">
            <v>0</v>
          </cell>
        </row>
        <row r="223">
          <cell r="A223">
            <v>0</v>
          </cell>
          <cell r="B223">
            <v>0</v>
          </cell>
          <cell r="I223">
            <v>0</v>
          </cell>
          <cell r="J223">
            <v>0</v>
          </cell>
        </row>
        <row r="224">
          <cell r="A224">
            <v>0</v>
          </cell>
          <cell r="B224">
            <v>0</v>
          </cell>
          <cell r="I224">
            <v>0</v>
          </cell>
          <cell r="J224">
            <v>0</v>
          </cell>
        </row>
        <row r="225">
          <cell r="A225">
            <v>0</v>
          </cell>
          <cell r="B225">
            <v>0</v>
          </cell>
          <cell r="I225">
            <v>0</v>
          </cell>
          <cell r="J225">
            <v>0</v>
          </cell>
        </row>
        <row r="226">
          <cell r="A226">
            <v>0</v>
          </cell>
          <cell r="B226">
            <v>0</v>
          </cell>
          <cell r="I226">
            <v>0</v>
          </cell>
          <cell r="J226">
            <v>0</v>
          </cell>
        </row>
        <row r="227">
          <cell r="A227">
            <v>0</v>
          </cell>
          <cell r="B227">
            <v>0</v>
          </cell>
          <cell r="I227">
            <v>0</v>
          </cell>
          <cell r="J227">
            <v>0</v>
          </cell>
        </row>
        <row r="228">
          <cell r="A228">
            <v>0</v>
          </cell>
          <cell r="B228">
            <v>0</v>
          </cell>
          <cell r="I228">
            <v>0</v>
          </cell>
          <cell r="J228">
            <v>0</v>
          </cell>
        </row>
        <row r="229">
          <cell r="A229">
            <v>0</v>
          </cell>
          <cell r="B229">
            <v>0</v>
          </cell>
          <cell r="I229">
            <v>0</v>
          </cell>
          <cell r="J229">
            <v>0</v>
          </cell>
        </row>
        <row r="230">
          <cell r="A230">
            <v>0</v>
          </cell>
          <cell r="B230">
            <v>0</v>
          </cell>
          <cell r="I230">
            <v>0</v>
          </cell>
          <cell r="J230">
            <v>0</v>
          </cell>
        </row>
        <row r="231">
          <cell r="A231">
            <v>0</v>
          </cell>
          <cell r="B231">
            <v>0</v>
          </cell>
          <cell r="I231">
            <v>0</v>
          </cell>
          <cell r="J231">
            <v>0</v>
          </cell>
        </row>
        <row r="232">
          <cell r="A232">
            <v>0</v>
          </cell>
          <cell r="B232">
            <v>0</v>
          </cell>
          <cell r="I232">
            <v>0</v>
          </cell>
          <cell r="J232">
            <v>0</v>
          </cell>
        </row>
        <row r="233">
          <cell r="A233">
            <v>0</v>
          </cell>
          <cell r="B233">
            <v>0</v>
          </cell>
          <cell r="I233">
            <v>0</v>
          </cell>
          <cell r="J233">
            <v>0</v>
          </cell>
        </row>
        <row r="234">
          <cell r="A234">
            <v>0</v>
          </cell>
          <cell r="B234">
            <v>0</v>
          </cell>
          <cell r="I234">
            <v>0</v>
          </cell>
          <cell r="J234">
            <v>0</v>
          </cell>
        </row>
        <row r="235">
          <cell r="A235">
            <v>0</v>
          </cell>
          <cell r="B235">
            <v>0</v>
          </cell>
          <cell r="I235">
            <v>0</v>
          </cell>
          <cell r="J235">
            <v>0</v>
          </cell>
        </row>
        <row r="236">
          <cell r="A236">
            <v>0</v>
          </cell>
          <cell r="B236">
            <v>0</v>
          </cell>
          <cell r="I236">
            <v>0</v>
          </cell>
          <cell r="J236">
            <v>0</v>
          </cell>
        </row>
        <row r="237">
          <cell r="A237">
            <v>0</v>
          </cell>
          <cell r="B237">
            <v>0</v>
          </cell>
          <cell r="I237">
            <v>0</v>
          </cell>
          <cell r="J237">
            <v>0</v>
          </cell>
        </row>
        <row r="238">
          <cell r="A238">
            <v>0</v>
          </cell>
          <cell r="B238">
            <v>0</v>
          </cell>
          <cell r="I238">
            <v>0</v>
          </cell>
          <cell r="J238">
            <v>0</v>
          </cell>
        </row>
        <row r="239">
          <cell r="A239">
            <v>0</v>
          </cell>
          <cell r="B239">
            <v>0</v>
          </cell>
          <cell r="I239">
            <v>0</v>
          </cell>
          <cell r="J239">
            <v>0</v>
          </cell>
        </row>
        <row r="240">
          <cell r="A240">
            <v>0</v>
          </cell>
          <cell r="B240">
            <v>0</v>
          </cell>
          <cell r="I240">
            <v>0</v>
          </cell>
          <cell r="J240">
            <v>0</v>
          </cell>
        </row>
        <row r="241">
          <cell r="A241">
            <v>0</v>
          </cell>
          <cell r="B241">
            <v>0</v>
          </cell>
          <cell r="I241">
            <v>0</v>
          </cell>
          <cell r="J241">
            <v>0</v>
          </cell>
        </row>
        <row r="242">
          <cell r="A242">
            <v>0</v>
          </cell>
          <cell r="B242">
            <v>0</v>
          </cell>
          <cell r="I242">
            <v>0</v>
          </cell>
          <cell r="J242">
            <v>0</v>
          </cell>
        </row>
        <row r="243">
          <cell r="A243">
            <v>0</v>
          </cell>
          <cell r="B243">
            <v>0</v>
          </cell>
          <cell r="I243">
            <v>0</v>
          </cell>
          <cell r="J243">
            <v>0</v>
          </cell>
        </row>
        <row r="244">
          <cell r="A244">
            <v>0</v>
          </cell>
          <cell r="B244">
            <v>0</v>
          </cell>
          <cell r="I244">
            <v>0</v>
          </cell>
          <cell r="J244">
            <v>0</v>
          </cell>
        </row>
        <row r="245">
          <cell r="A245">
            <v>0</v>
          </cell>
          <cell r="B245">
            <v>0</v>
          </cell>
          <cell r="I245">
            <v>0</v>
          </cell>
          <cell r="J245">
            <v>0</v>
          </cell>
        </row>
        <row r="246">
          <cell r="A246">
            <v>0</v>
          </cell>
          <cell r="B246">
            <v>0</v>
          </cell>
          <cell r="I246">
            <v>0</v>
          </cell>
          <cell r="J246">
            <v>0</v>
          </cell>
        </row>
        <row r="247">
          <cell r="A247">
            <v>0</v>
          </cell>
          <cell r="B247">
            <v>0</v>
          </cell>
          <cell r="I247">
            <v>0</v>
          </cell>
          <cell r="J247">
            <v>0</v>
          </cell>
        </row>
        <row r="248">
          <cell r="A248">
            <v>0</v>
          </cell>
          <cell r="B248">
            <v>0</v>
          </cell>
          <cell r="I248">
            <v>0</v>
          </cell>
          <cell r="J248">
            <v>0</v>
          </cell>
        </row>
        <row r="249">
          <cell r="A249">
            <v>0</v>
          </cell>
          <cell r="B249">
            <v>0</v>
          </cell>
          <cell r="I249">
            <v>0</v>
          </cell>
          <cell r="J249">
            <v>0</v>
          </cell>
        </row>
        <row r="250">
          <cell r="A250">
            <v>0</v>
          </cell>
          <cell r="B250">
            <v>0</v>
          </cell>
          <cell r="I250">
            <v>0</v>
          </cell>
          <cell r="J250">
            <v>0</v>
          </cell>
        </row>
        <row r="251">
          <cell r="A251">
            <v>0</v>
          </cell>
          <cell r="B251">
            <v>0</v>
          </cell>
          <cell r="I251">
            <v>0</v>
          </cell>
          <cell r="J251">
            <v>0</v>
          </cell>
        </row>
        <row r="252">
          <cell r="A252">
            <v>0</v>
          </cell>
          <cell r="B252">
            <v>0</v>
          </cell>
          <cell r="I252">
            <v>0</v>
          </cell>
          <cell r="J252">
            <v>0</v>
          </cell>
        </row>
        <row r="253">
          <cell r="A253">
            <v>0</v>
          </cell>
          <cell r="B253">
            <v>0</v>
          </cell>
          <cell r="I253">
            <v>0</v>
          </cell>
          <cell r="J253">
            <v>0</v>
          </cell>
        </row>
        <row r="254">
          <cell r="A254">
            <v>0</v>
          </cell>
          <cell r="B254">
            <v>0</v>
          </cell>
          <cell r="I254">
            <v>0</v>
          </cell>
          <cell r="J254">
            <v>0</v>
          </cell>
        </row>
        <row r="255">
          <cell r="A255">
            <v>0</v>
          </cell>
          <cell r="B255">
            <v>0</v>
          </cell>
          <cell r="I255">
            <v>0</v>
          </cell>
          <cell r="J255">
            <v>0</v>
          </cell>
        </row>
        <row r="256">
          <cell r="A256">
            <v>0</v>
          </cell>
          <cell r="B256">
            <v>0</v>
          </cell>
          <cell r="I256">
            <v>0</v>
          </cell>
          <cell r="J256">
            <v>0</v>
          </cell>
        </row>
        <row r="257">
          <cell r="A257">
            <v>0</v>
          </cell>
          <cell r="B257">
            <v>0</v>
          </cell>
          <cell r="I257">
            <v>0</v>
          </cell>
          <cell r="J257">
            <v>0</v>
          </cell>
        </row>
        <row r="258">
          <cell r="A258">
            <v>0</v>
          </cell>
          <cell r="B258">
            <v>0</v>
          </cell>
          <cell r="I258">
            <v>0</v>
          </cell>
          <cell r="J258">
            <v>0</v>
          </cell>
        </row>
        <row r="259">
          <cell r="A259">
            <v>0</v>
          </cell>
          <cell r="B259">
            <v>0</v>
          </cell>
          <cell r="I259">
            <v>0</v>
          </cell>
          <cell r="J259">
            <v>0</v>
          </cell>
        </row>
        <row r="260">
          <cell r="A260">
            <v>0</v>
          </cell>
          <cell r="B260">
            <v>0</v>
          </cell>
          <cell r="I260">
            <v>0</v>
          </cell>
          <cell r="J260">
            <v>0</v>
          </cell>
        </row>
        <row r="261">
          <cell r="A261">
            <v>0</v>
          </cell>
          <cell r="B261">
            <v>0</v>
          </cell>
          <cell r="I261">
            <v>0</v>
          </cell>
          <cell r="J261">
            <v>0</v>
          </cell>
        </row>
        <row r="262">
          <cell r="A262">
            <v>0</v>
          </cell>
          <cell r="B262">
            <v>0</v>
          </cell>
          <cell r="I262">
            <v>0</v>
          </cell>
          <cell r="J262">
            <v>0</v>
          </cell>
        </row>
        <row r="263">
          <cell r="A263">
            <v>0</v>
          </cell>
          <cell r="B263">
            <v>0</v>
          </cell>
          <cell r="I263">
            <v>0</v>
          </cell>
          <cell r="J263">
            <v>0</v>
          </cell>
        </row>
        <row r="264">
          <cell r="A264">
            <v>0</v>
          </cell>
          <cell r="B264">
            <v>0</v>
          </cell>
          <cell r="I264">
            <v>0</v>
          </cell>
          <cell r="J264">
            <v>0</v>
          </cell>
        </row>
        <row r="265">
          <cell r="A265">
            <v>0</v>
          </cell>
          <cell r="B265">
            <v>0</v>
          </cell>
          <cell r="I265">
            <v>0</v>
          </cell>
          <cell r="J265">
            <v>0</v>
          </cell>
        </row>
        <row r="266">
          <cell r="A266">
            <v>0</v>
          </cell>
          <cell r="B266">
            <v>0</v>
          </cell>
          <cell r="I266">
            <v>0</v>
          </cell>
          <cell r="J266">
            <v>0</v>
          </cell>
        </row>
        <row r="267">
          <cell r="A267">
            <v>0</v>
          </cell>
          <cell r="B267">
            <v>0</v>
          </cell>
          <cell r="I267">
            <v>0</v>
          </cell>
          <cell r="J267">
            <v>0</v>
          </cell>
        </row>
        <row r="268">
          <cell r="A268">
            <v>0</v>
          </cell>
          <cell r="B268">
            <v>0</v>
          </cell>
          <cell r="I268">
            <v>0</v>
          </cell>
          <cell r="J268">
            <v>0</v>
          </cell>
        </row>
        <row r="269">
          <cell r="A269">
            <v>0</v>
          </cell>
          <cell r="B269">
            <v>0</v>
          </cell>
          <cell r="I269">
            <v>0</v>
          </cell>
          <cell r="J269">
            <v>0</v>
          </cell>
        </row>
        <row r="270">
          <cell r="A270">
            <v>0</v>
          </cell>
          <cell r="B270">
            <v>0</v>
          </cell>
          <cell r="I270">
            <v>0</v>
          </cell>
          <cell r="J270">
            <v>0</v>
          </cell>
        </row>
        <row r="271">
          <cell r="A271">
            <v>0</v>
          </cell>
          <cell r="B271">
            <v>0</v>
          </cell>
          <cell r="I271">
            <v>0</v>
          </cell>
          <cell r="J271">
            <v>0</v>
          </cell>
        </row>
        <row r="272">
          <cell r="A272">
            <v>0</v>
          </cell>
          <cell r="B272">
            <v>0</v>
          </cell>
          <cell r="I272">
            <v>0</v>
          </cell>
          <cell r="J272">
            <v>0</v>
          </cell>
        </row>
        <row r="273">
          <cell r="A273">
            <v>0</v>
          </cell>
          <cell r="B273">
            <v>0</v>
          </cell>
          <cell r="I273">
            <v>0</v>
          </cell>
          <cell r="J273">
            <v>0</v>
          </cell>
        </row>
        <row r="274">
          <cell r="A274">
            <v>0</v>
          </cell>
          <cell r="B274">
            <v>0</v>
          </cell>
          <cell r="I274">
            <v>0</v>
          </cell>
          <cell r="J274">
            <v>0</v>
          </cell>
        </row>
        <row r="275">
          <cell r="A275">
            <v>0</v>
          </cell>
          <cell r="B275">
            <v>0</v>
          </cell>
          <cell r="I275">
            <v>0</v>
          </cell>
          <cell r="J275">
            <v>0</v>
          </cell>
        </row>
        <row r="276">
          <cell r="A276">
            <v>0</v>
          </cell>
          <cell r="B276">
            <v>0</v>
          </cell>
          <cell r="I276">
            <v>0</v>
          </cell>
          <cell r="J276">
            <v>0</v>
          </cell>
        </row>
        <row r="277">
          <cell r="A277">
            <v>0</v>
          </cell>
          <cell r="B277">
            <v>0</v>
          </cell>
          <cell r="I277">
            <v>0</v>
          </cell>
          <cell r="J277">
            <v>0</v>
          </cell>
        </row>
        <row r="278">
          <cell r="A278">
            <v>0</v>
          </cell>
          <cell r="B278">
            <v>0</v>
          </cell>
          <cell r="I278">
            <v>0</v>
          </cell>
          <cell r="J278">
            <v>0</v>
          </cell>
        </row>
        <row r="279">
          <cell r="A279">
            <v>0</v>
          </cell>
          <cell r="B279">
            <v>0</v>
          </cell>
          <cell r="I279">
            <v>0</v>
          </cell>
          <cell r="J279">
            <v>0</v>
          </cell>
        </row>
        <row r="280">
          <cell r="A280">
            <v>0</v>
          </cell>
          <cell r="B280">
            <v>0</v>
          </cell>
          <cell r="I280">
            <v>0</v>
          </cell>
          <cell r="J280">
            <v>0</v>
          </cell>
        </row>
        <row r="281">
          <cell r="A281">
            <v>0</v>
          </cell>
          <cell r="B281">
            <v>0</v>
          </cell>
          <cell r="I281">
            <v>0</v>
          </cell>
          <cell r="J281">
            <v>0</v>
          </cell>
        </row>
        <row r="282">
          <cell r="A282">
            <v>0</v>
          </cell>
          <cell r="B282">
            <v>0</v>
          </cell>
          <cell r="I282">
            <v>0</v>
          </cell>
          <cell r="J282">
            <v>0</v>
          </cell>
        </row>
        <row r="283">
          <cell r="A283">
            <v>0</v>
          </cell>
          <cell r="B283">
            <v>0</v>
          </cell>
          <cell r="I283">
            <v>0</v>
          </cell>
          <cell r="J283">
            <v>0</v>
          </cell>
        </row>
        <row r="284">
          <cell r="A284">
            <v>0</v>
          </cell>
          <cell r="B284">
            <v>0</v>
          </cell>
          <cell r="I284">
            <v>0</v>
          </cell>
          <cell r="J284">
            <v>0</v>
          </cell>
        </row>
        <row r="285">
          <cell r="A285">
            <v>0</v>
          </cell>
          <cell r="B285">
            <v>0</v>
          </cell>
          <cell r="I285">
            <v>0</v>
          </cell>
          <cell r="J285">
            <v>0</v>
          </cell>
        </row>
        <row r="286">
          <cell r="A286">
            <v>0</v>
          </cell>
          <cell r="B286">
            <v>0</v>
          </cell>
          <cell r="I286">
            <v>0</v>
          </cell>
          <cell r="J286">
            <v>0</v>
          </cell>
        </row>
        <row r="287">
          <cell r="A287">
            <v>0</v>
          </cell>
          <cell r="B287">
            <v>0</v>
          </cell>
          <cell r="I287">
            <v>0</v>
          </cell>
          <cell r="J287">
            <v>0</v>
          </cell>
        </row>
        <row r="288">
          <cell r="A288">
            <v>0</v>
          </cell>
          <cell r="B288">
            <v>0</v>
          </cell>
          <cell r="I288">
            <v>0</v>
          </cell>
          <cell r="J288">
            <v>0</v>
          </cell>
        </row>
        <row r="289">
          <cell r="A289">
            <v>0</v>
          </cell>
          <cell r="B289">
            <v>0</v>
          </cell>
          <cell r="I289">
            <v>0</v>
          </cell>
          <cell r="J289">
            <v>0</v>
          </cell>
        </row>
        <row r="290">
          <cell r="A290">
            <v>0</v>
          </cell>
          <cell r="B290">
            <v>0</v>
          </cell>
          <cell r="I290">
            <v>0</v>
          </cell>
          <cell r="J290">
            <v>0</v>
          </cell>
        </row>
        <row r="291">
          <cell r="A291">
            <v>0</v>
          </cell>
          <cell r="B291">
            <v>0</v>
          </cell>
          <cell r="I291">
            <v>0</v>
          </cell>
          <cell r="J291">
            <v>0</v>
          </cell>
        </row>
        <row r="292">
          <cell r="A292">
            <v>0</v>
          </cell>
          <cell r="B292">
            <v>0</v>
          </cell>
          <cell r="I292">
            <v>0</v>
          </cell>
          <cell r="J292">
            <v>0</v>
          </cell>
        </row>
        <row r="293">
          <cell r="A293">
            <v>0</v>
          </cell>
          <cell r="B293">
            <v>0</v>
          </cell>
          <cell r="I293">
            <v>0</v>
          </cell>
          <cell r="J293">
            <v>0</v>
          </cell>
        </row>
        <row r="294">
          <cell r="A294">
            <v>0</v>
          </cell>
          <cell r="B294">
            <v>0</v>
          </cell>
          <cell r="I294">
            <v>0</v>
          </cell>
          <cell r="J294">
            <v>0</v>
          </cell>
        </row>
        <row r="295">
          <cell r="A295">
            <v>0</v>
          </cell>
          <cell r="B295">
            <v>0</v>
          </cell>
          <cell r="I295">
            <v>0</v>
          </cell>
          <cell r="J295">
            <v>0</v>
          </cell>
        </row>
        <row r="296">
          <cell r="A296">
            <v>0</v>
          </cell>
          <cell r="B296">
            <v>0</v>
          </cell>
          <cell r="I296">
            <v>0</v>
          </cell>
          <cell r="J296">
            <v>0</v>
          </cell>
        </row>
        <row r="297">
          <cell r="A297">
            <v>0</v>
          </cell>
          <cell r="B297">
            <v>0</v>
          </cell>
          <cell r="I297">
            <v>0</v>
          </cell>
          <cell r="J297">
            <v>0</v>
          </cell>
        </row>
        <row r="298">
          <cell r="A298">
            <v>0</v>
          </cell>
          <cell r="B298">
            <v>0</v>
          </cell>
          <cell r="I298">
            <v>0</v>
          </cell>
          <cell r="J298">
            <v>0</v>
          </cell>
        </row>
        <row r="299">
          <cell r="A299">
            <v>0</v>
          </cell>
          <cell r="B299">
            <v>0</v>
          </cell>
          <cell r="I299">
            <v>0</v>
          </cell>
          <cell r="J299">
            <v>0</v>
          </cell>
        </row>
        <row r="300">
          <cell r="A300">
            <v>0</v>
          </cell>
          <cell r="B300">
            <v>0</v>
          </cell>
          <cell r="I300">
            <v>0</v>
          </cell>
          <cell r="J300">
            <v>0</v>
          </cell>
        </row>
        <row r="301">
          <cell r="A301">
            <v>0</v>
          </cell>
          <cell r="B301">
            <v>0</v>
          </cell>
          <cell r="I301">
            <v>0</v>
          </cell>
          <cell r="J301">
            <v>0</v>
          </cell>
        </row>
        <row r="302">
          <cell r="A302">
            <v>0</v>
          </cell>
          <cell r="B302">
            <v>0</v>
          </cell>
          <cell r="I302">
            <v>0</v>
          </cell>
          <cell r="J302">
            <v>0</v>
          </cell>
        </row>
        <row r="303">
          <cell r="A303">
            <v>0</v>
          </cell>
          <cell r="B303">
            <v>0</v>
          </cell>
          <cell r="I303">
            <v>0</v>
          </cell>
          <cell r="J303">
            <v>0</v>
          </cell>
        </row>
        <row r="304">
          <cell r="A304">
            <v>0</v>
          </cell>
          <cell r="B304">
            <v>0</v>
          </cell>
          <cell r="I304">
            <v>0</v>
          </cell>
          <cell r="J304">
            <v>0</v>
          </cell>
        </row>
        <row r="305">
          <cell r="A305">
            <v>0</v>
          </cell>
          <cell r="B305">
            <v>0</v>
          </cell>
          <cell r="I305">
            <v>0</v>
          </cell>
          <cell r="J305">
            <v>0</v>
          </cell>
        </row>
        <row r="306">
          <cell r="A306">
            <v>0</v>
          </cell>
          <cell r="B306">
            <v>0</v>
          </cell>
          <cell r="I306">
            <v>0</v>
          </cell>
          <cell r="J306">
            <v>0</v>
          </cell>
        </row>
        <row r="307">
          <cell r="A307">
            <v>0</v>
          </cell>
          <cell r="B307">
            <v>0</v>
          </cell>
          <cell r="I307">
            <v>0</v>
          </cell>
          <cell r="J307">
            <v>0</v>
          </cell>
        </row>
        <row r="308">
          <cell r="A308">
            <v>0</v>
          </cell>
          <cell r="B308">
            <v>0</v>
          </cell>
          <cell r="I308">
            <v>0</v>
          </cell>
          <cell r="J308">
            <v>0</v>
          </cell>
        </row>
        <row r="309">
          <cell r="A309">
            <v>0</v>
          </cell>
          <cell r="B309">
            <v>0</v>
          </cell>
          <cell r="I309">
            <v>0</v>
          </cell>
          <cell r="J309">
            <v>0</v>
          </cell>
        </row>
        <row r="310">
          <cell r="A310">
            <v>0</v>
          </cell>
          <cell r="B310">
            <v>0</v>
          </cell>
          <cell r="I310">
            <v>0</v>
          </cell>
          <cell r="J310">
            <v>0</v>
          </cell>
        </row>
        <row r="311">
          <cell r="A311">
            <v>0</v>
          </cell>
          <cell r="B311">
            <v>0</v>
          </cell>
          <cell r="I311">
            <v>0</v>
          </cell>
          <cell r="J311">
            <v>0</v>
          </cell>
        </row>
        <row r="312">
          <cell r="A312">
            <v>0</v>
          </cell>
          <cell r="B312">
            <v>0</v>
          </cell>
          <cell r="I312">
            <v>0</v>
          </cell>
          <cell r="J312">
            <v>0</v>
          </cell>
        </row>
        <row r="313">
          <cell r="A313">
            <v>0</v>
          </cell>
          <cell r="B313">
            <v>0</v>
          </cell>
          <cell r="I313">
            <v>0</v>
          </cell>
          <cell r="J313">
            <v>0</v>
          </cell>
        </row>
        <row r="314">
          <cell r="A314">
            <v>0</v>
          </cell>
          <cell r="B314">
            <v>0</v>
          </cell>
          <cell r="I314">
            <v>0</v>
          </cell>
          <cell r="J314">
            <v>0</v>
          </cell>
        </row>
        <row r="315">
          <cell r="A315">
            <v>0</v>
          </cell>
          <cell r="B315">
            <v>0</v>
          </cell>
          <cell r="I315">
            <v>0</v>
          </cell>
          <cell r="J315">
            <v>0</v>
          </cell>
        </row>
        <row r="316">
          <cell r="A316">
            <v>0</v>
          </cell>
          <cell r="B316">
            <v>0</v>
          </cell>
          <cell r="I316">
            <v>0</v>
          </cell>
          <cell r="J316">
            <v>0</v>
          </cell>
        </row>
        <row r="317">
          <cell r="A317">
            <v>0</v>
          </cell>
          <cell r="B317">
            <v>0</v>
          </cell>
          <cell r="I317">
            <v>0</v>
          </cell>
          <cell r="J317">
            <v>0</v>
          </cell>
        </row>
        <row r="318">
          <cell r="A318">
            <v>0</v>
          </cell>
          <cell r="B318">
            <v>0</v>
          </cell>
          <cell r="I318">
            <v>0</v>
          </cell>
          <cell r="J318">
            <v>0</v>
          </cell>
        </row>
        <row r="319">
          <cell r="A319">
            <v>0</v>
          </cell>
          <cell r="B319">
            <v>0</v>
          </cell>
          <cell r="I319">
            <v>0</v>
          </cell>
          <cell r="J319">
            <v>0</v>
          </cell>
        </row>
        <row r="320">
          <cell r="A320">
            <v>0</v>
          </cell>
          <cell r="B320">
            <v>0</v>
          </cell>
          <cell r="I320">
            <v>0</v>
          </cell>
          <cell r="J320">
            <v>0</v>
          </cell>
        </row>
        <row r="321">
          <cell r="A321">
            <v>0</v>
          </cell>
          <cell r="B321">
            <v>0</v>
          </cell>
          <cell r="I321">
            <v>0</v>
          </cell>
          <cell r="J321">
            <v>0</v>
          </cell>
        </row>
        <row r="322">
          <cell r="A322">
            <v>0</v>
          </cell>
          <cell r="B322">
            <v>0</v>
          </cell>
          <cell r="I322">
            <v>0</v>
          </cell>
          <cell r="J322">
            <v>0</v>
          </cell>
        </row>
        <row r="323">
          <cell r="A323">
            <v>0</v>
          </cell>
          <cell r="B323">
            <v>0</v>
          </cell>
          <cell r="I323">
            <v>0</v>
          </cell>
          <cell r="J323">
            <v>0</v>
          </cell>
        </row>
        <row r="324">
          <cell r="A324">
            <v>0</v>
          </cell>
          <cell r="B324">
            <v>0</v>
          </cell>
          <cell r="I324">
            <v>0</v>
          </cell>
          <cell r="J324">
            <v>0</v>
          </cell>
        </row>
        <row r="325">
          <cell r="A325">
            <v>0</v>
          </cell>
          <cell r="B325">
            <v>0</v>
          </cell>
          <cell r="I325">
            <v>0</v>
          </cell>
          <cell r="J325">
            <v>0</v>
          </cell>
        </row>
        <row r="326">
          <cell r="A326">
            <v>0</v>
          </cell>
          <cell r="B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I354">
            <v>0</v>
          </cell>
          <cell r="J354">
            <v>0</v>
          </cell>
        </row>
        <row r="355">
          <cell r="A355">
            <v>0</v>
          </cell>
          <cell r="B355">
            <v>0</v>
          </cell>
          <cell r="I355">
            <v>0</v>
          </cell>
          <cell r="J355">
            <v>0</v>
          </cell>
        </row>
        <row r="356">
          <cell r="A356">
            <v>0</v>
          </cell>
          <cell r="B356">
            <v>0</v>
          </cell>
          <cell r="I356">
            <v>0</v>
          </cell>
          <cell r="J356">
            <v>0</v>
          </cell>
        </row>
        <row r="357">
          <cell r="A357">
            <v>0</v>
          </cell>
          <cell r="B357">
            <v>0</v>
          </cell>
          <cell r="I357">
            <v>0</v>
          </cell>
          <cell r="J357">
            <v>0</v>
          </cell>
        </row>
        <row r="358">
          <cell r="A358">
            <v>0</v>
          </cell>
          <cell r="B358">
            <v>0</v>
          </cell>
          <cell r="I358">
            <v>0</v>
          </cell>
          <cell r="J358">
            <v>0</v>
          </cell>
        </row>
        <row r="359">
          <cell r="A359">
            <v>0</v>
          </cell>
          <cell r="B359">
            <v>0</v>
          </cell>
          <cell r="I359">
            <v>0</v>
          </cell>
          <cell r="J359">
            <v>0</v>
          </cell>
        </row>
        <row r="360">
          <cell r="A360">
            <v>0</v>
          </cell>
          <cell r="B360">
            <v>0</v>
          </cell>
          <cell r="I360">
            <v>0</v>
          </cell>
          <cell r="J360">
            <v>0</v>
          </cell>
        </row>
        <row r="361">
          <cell r="A361">
            <v>0</v>
          </cell>
          <cell r="B361">
            <v>0</v>
          </cell>
          <cell r="I361">
            <v>0</v>
          </cell>
          <cell r="J361">
            <v>0</v>
          </cell>
        </row>
        <row r="362">
          <cell r="A362">
            <v>0</v>
          </cell>
          <cell r="B362">
            <v>0</v>
          </cell>
          <cell r="I362">
            <v>0</v>
          </cell>
          <cell r="J362">
            <v>0</v>
          </cell>
        </row>
        <row r="363">
          <cell r="A363">
            <v>0</v>
          </cell>
          <cell r="B363">
            <v>0</v>
          </cell>
          <cell r="I363">
            <v>0</v>
          </cell>
          <cell r="J363">
            <v>0</v>
          </cell>
        </row>
        <row r="364">
          <cell r="A364">
            <v>0</v>
          </cell>
          <cell r="B364">
            <v>0</v>
          </cell>
          <cell r="I364">
            <v>0</v>
          </cell>
          <cell r="J364">
            <v>0</v>
          </cell>
        </row>
        <row r="365">
          <cell r="A365">
            <v>0</v>
          </cell>
          <cell r="B365">
            <v>0</v>
          </cell>
          <cell r="I365">
            <v>0</v>
          </cell>
          <cell r="J365">
            <v>0</v>
          </cell>
        </row>
        <row r="366">
          <cell r="A366">
            <v>0</v>
          </cell>
          <cell r="B366">
            <v>0</v>
          </cell>
          <cell r="I366">
            <v>0</v>
          </cell>
          <cell r="J366">
            <v>0</v>
          </cell>
        </row>
        <row r="367">
          <cell r="A367">
            <v>0</v>
          </cell>
          <cell r="B367">
            <v>0</v>
          </cell>
          <cell r="I367">
            <v>0</v>
          </cell>
          <cell r="J367">
            <v>0</v>
          </cell>
        </row>
        <row r="368">
          <cell r="A368">
            <v>0</v>
          </cell>
          <cell r="B368">
            <v>0</v>
          </cell>
          <cell r="I368">
            <v>0</v>
          </cell>
          <cell r="J368">
            <v>0</v>
          </cell>
        </row>
        <row r="369">
          <cell r="A369">
            <v>0</v>
          </cell>
          <cell r="B369">
            <v>0</v>
          </cell>
          <cell r="I369">
            <v>0</v>
          </cell>
          <cell r="J369">
            <v>0</v>
          </cell>
        </row>
        <row r="370">
          <cell r="A370">
            <v>0</v>
          </cell>
          <cell r="B370">
            <v>0</v>
          </cell>
          <cell r="I370">
            <v>0</v>
          </cell>
          <cell r="J370">
            <v>0</v>
          </cell>
        </row>
        <row r="371">
          <cell r="A371">
            <v>0</v>
          </cell>
          <cell r="B371">
            <v>0</v>
          </cell>
          <cell r="I371">
            <v>0</v>
          </cell>
          <cell r="J371">
            <v>0</v>
          </cell>
        </row>
        <row r="372">
          <cell r="A372">
            <v>0</v>
          </cell>
          <cell r="B372">
            <v>0</v>
          </cell>
          <cell r="I372">
            <v>0</v>
          </cell>
          <cell r="J372">
            <v>0</v>
          </cell>
        </row>
        <row r="373">
          <cell r="A373">
            <v>0</v>
          </cell>
          <cell r="B373">
            <v>0</v>
          </cell>
          <cell r="I373">
            <v>0</v>
          </cell>
          <cell r="J373">
            <v>0</v>
          </cell>
        </row>
        <row r="374">
          <cell r="A374">
            <v>0</v>
          </cell>
          <cell r="B374">
            <v>0</v>
          </cell>
          <cell r="I374">
            <v>0</v>
          </cell>
          <cell r="J374">
            <v>0</v>
          </cell>
        </row>
        <row r="375">
          <cell r="A375">
            <v>0</v>
          </cell>
          <cell r="B375">
            <v>0</v>
          </cell>
          <cell r="I375">
            <v>0</v>
          </cell>
          <cell r="J375">
            <v>0</v>
          </cell>
        </row>
        <row r="376">
          <cell r="A376">
            <v>0</v>
          </cell>
          <cell r="B376">
            <v>0</v>
          </cell>
          <cell r="I376">
            <v>0</v>
          </cell>
          <cell r="J376">
            <v>0</v>
          </cell>
        </row>
        <row r="377">
          <cell r="A377">
            <v>0</v>
          </cell>
          <cell r="B377">
            <v>0</v>
          </cell>
          <cell r="I377">
            <v>0</v>
          </cell>
          <cell r="J377">
            <v>0</v>
          </cell>
        </row>
        <row r="378">
          <cell r="A378">
            <v>0</v>
          </cell>
          <cell r="B378">
            <v>0</v>
          </cell>
          <cell r="I378">
            <v>0</v>
          </cell>
          <cell r="J378">
            <v>0</v>
          </cell>
        </row>
        <row r="379">
          <cell r="A379">
            <v>0</v>
          </cell>
          <cell r="B379">
            <v>0</v>
          </cell>
          <cell r="I379">
            <v>0</v>
          </cell>
          <cell r="J379">
            <v>0</v>
          </cell>
        </row>
        <row r="380">
          <cell r="A380">
            <v>0</v>
          </cell>
          <cell r="B380">
            <v>0</v>
          </cell>
          <cell r="I380">
            <v>0</v>
          </cell>
          <cell r="J380">
            <v>0</v>
          </cell>
        </row>
        <row r="381">
          <cell r="A381">
            <v>0</v>
          </cell>
          <cell r="B381">
            <v>0</v>
          </cell>
          <cell r="I381">
            <v>0</v>
          </cell>
          <cell r="J381">
            <v>0</v>
          </cell>
        </row>
        <row r="382">
          <cell r="A382">
            <v>0</v>
          </cell>
          <cell r="B382">
            <v>0</v>
          </cell>
          <cell r="I382">
            <v>0</v>
          </cell>
          <cell r="J382">
            <v>0</v>
          </cell>
        </row>
        <row r="383">
          <cell r="A383">
            <v>0</v>
          </cell>
          <cell r="B383">
            <v>0</v>
          </cell>
          <cell r="I383">
            <v>0</v>
          </cell>
          <cell r="J383">
            <v>0</v>
          </cell>
        </row>
        <row r="384">
          <cell r="A384">
            <v>0</v>
          </cell>
          <cell r="B384">
            <v>0</v>
          </cell>
          <cell r="I384">
            <v>0</v>
          </cell>
          <cell r="J384">
            <v>0</v>
          </cell>
        </row>
        <row r="385">
          <cell r="A385">
            <v>0</v>
          </cell>
          <cell r="B385">
            <v>0</v>
          </cell>
          <cell r="I385">
            <v>0</v>
          </cell>
          <cell r="J385">
            <v>0</v>
          </cell>
        </row>
        <row r="386">
          <cell r="A386">
            <v>0</v>
          </cell>
          <cell r="B386">
            <v>0</v>
          </cell>
          <cell r="I386">
            <v>0</v>
          </cell>
          <cell r="J386">
            <v>0</v>
          </cell>
        </row>
        <row r="387">
          <cell r="A387">
            <v>0</v>
          </cell>
          <cell r="B387">
            <v>0</v>
          </cell>
          <cell r="I387">
            <v>0</v>
          </cell>
          <cell r="J387">
            <v>0</v>
          </cell>
        </row>
        <row r="388">
          <cell r="A388">
            <v>0</v>
          </cell>
          <cell r="B388">
            <v>0</v>
          </cell>
          <cell r="I388">
            <v>0</v>
          </cell>
          <cell r="J388">
            <v>0</v>
          </cell>
        </row>
        <row r="389">
          <cell r="A389">
            <v>0</v>
          </cell>
          <cell r="B389">
            <v>0</v>
          </cell>
          <cell r="I389">
            <v>0</v>
          </cell>
          <cell r="J389">
            <v>0</v>
          </cell>
        </row>
        <row r="390">
          <cell r="A390">
            <v>0</v>
          </cell>
          <cell r="B390">
            <v>0</v>
          </cell>
          <cell r="I390">
            <v>0</v>
          </cell>
          <cell r="J390">
            <v>0</v>
          </cell>
        </row>
        <row r="391">
          <cell r="A391">
            <v>0</v>
          </cell>
          <cell r="B391">
            <v>0</v>
          </cell>
          <cell r="I391">
            <v>0</v>
          </cell>
          <cell r="J391">
            <v>0</v>
          </cell>
        </row>
        <row r="392">
          <cell r="A392">
            <v>0</v>
          </cell>
          <cell r="B392">
            <v>0</v>
          </cell>
          <cell r="I392">
            <v>0</v>
          </cell>
          <cell r="J392">
            <v>0</v>
          </cell>
        </row>
        <row r="393">
          <cell r="A393">
            <v>0</v>
          </cell>
          <cell r="B393">
            <v>0</v>
          </cell>
          <cell r="I393">
            <v>0</v>
          </cell>
          <cell r="J393">
            <v>0</v>
          </cell>
        </row>
        <row r="394">
          <cell r="A394">
            <v>0</v>
          </cell>
          <cell r="B394">
            <v>0</v>
          </cell>
          <cell r="I394">
            <v>0</v>
          </cell>
          <cell r="J394">
            <v>0</v>
          </cell>
        </row>
        <row r="395">
          <cell r="A395">
            <v>0</v>
          </cell>
          <cell r="B395">
            <v>0</v>
          </cell>
          <cell r="I395">
            <v>0</v>
          </cell>
          <cell r="J395">
            <v>0</v>
          </cell>
        </row>
        <row r="396">
          <cell r="A396">
            <v>0</v>
          </cell>
          <cell r="B396">
            <v>0</v>
          </cell>
          <cell r="I396">
            <v>0</v>
          </cell>
          <cell r="J396">
            <v>0</v>
          </cell>
        </row>
        <row r="397">
          <cell r="A397">
            <v>0</v>
          </cell>
          <cell r="B397">
            <v>0</v>
          </cell>
          <cell r="I397">
            <v>0</v>
          </cell>
          <cell r="J397">
            <v>0</v>
          </cell>
        </row>
        <row r="398">
          <cell r="A398">
            <v>0</v>
          </cell>
          <cell r="B398">
            <v>0</v>
          </cell>
          <cell r="I398">
            <v>0</v>
          </cell>
          <cell r="J398">
            <v>0</v>
          </cell>
        </row>
        <row r="399">
          <cell r="A399">
            <v>0</v>
          </cell>
          <cell r="B399">
            <v>0</v>
          </cell>
          <cell r="I399">
            <v>0</v>
          </cell>
          <cell r="J399">
            <v>0</v>
          </cell>
        </row>
        <row r="400">
          <cell r="A400">
            <v>0</v>
          </cell>
          <cell r="B400">
            <v>0</v>
          </cell>
          <cell r="I400">
            <v>0</v>
          </cell>
          <cell r="J400">
            <v>0</v>
          </cell>
        </row>
        <row r="401">
          <cell r="A401">
            <v>0</v>
          </cell>
          <cell r="B401">
            <v>0</v>
          </cell>
          <cell r="I401">
            <v>0</v>
          </cell>
          <cell r="J401">
            <v>0</v>
          </cell>
        </row>
        <row r="402">
          <cell r="A402">
            <v>0</v>
          </cell>
          <cell r="B402">
            <v>0</v>
          </cell>
          <cell r="I402">
            <v>0</v>
          </cell>
          <cell r="J402">
            <v>0</v>
          </cell>
        </row>
        <row r="403">
          <cell r="A403">
            <v>0</v>
          </cell>
          <cell r="B403">
            <v>0</v>
          </cell>
          <cell r="I403">
            <v>0</v>
          </cell>
          <cell r="J403">
            <v>0</v>
          </cell>
        </row>
        <row r="404">
          <cell r="A404">
            <v>0</v>
          </cell>
          <cell r="B404">
            <v>0</v>
          </cell>
          <cell r="I404">
            <v>0</v>
          </cell>
          <cell r="J404">
            <v>0</v>
          </cell>
        </row>
        <row r="405">
          <cell r="A405">
            <v>0</v>
          </cell>
          <cell r="B405">
            <v>0</v>
          </cell>
          <cell r="I405">
            <v>0</v>
          </cell>
          <cell r="J405">
            <v>0</v>
          </cell>
        </row>
        <row r="406">
          <cell r="A406">
            <v>0</v>
          </cell>
          <cell r="B406">
            <v>0</v>
          </cell>
          <cell r="I406">
            <v>0</v>
          </cell>
          <cell r="J406">
            <v>0</v>
          </cell>
        </row>
        <row r="407">
          <cell r="A407">
            <v>0</v>
          </cell>
          <cell r="B407">
            <v>0</v>
          </cell>
          <cell r="I407">
            <v>0</v>
          </cell>
          <cell r="J407">
            <v>0</v>
          </cell>
        </row>
        <row r="408">
          <cell r="A408">
            <v>0</v>
          </cell>
          <cell r="B408">
            <v>0</v>
          </cell>
          <cell r="I408">
            <v>0</v>
          </cell>
          <cell r="J408">
            <v>0</v>
          </cell>
        </row>
        <row r="409">
          <cell r="A409">
            <v>0</v>
          </cell>
          <cell r="B409">
            <v>0</v>
          </cell>
          <cell r="I409">
            <v>0</v>
          </cell>
          <cell r="J409">
            <v>0</v>
          </cell>
        </row>
        <row r="410">
          <cell r="A410">
            <v>0</v>
          </cell>
          <cell r="B410">
            <v>0</v>
          </cell>
          <cell r="I410">
            <v>0</v>
          </cell>
          <cell r="J410">
            <v>0</v>
          </cell>
        </row>
        <row r="411">
          <cell r="A411">
            <v>0</v>
          </cell>
          <cell r="B411">
            <v>0</v>
          </cell>
          <cell r="I411">
            <v>0</v>
          </cell>
          <cell r="J411">
            <v>0</v>
          </cell>
        </row>
        <row r="412">
          <cell r="A412">
            <v>0</v>
          </cell>
          <cell r="B412">
            <v>0</v>
          </cell>
          <cell r="I412">
            <v>0</v>
          </cell>
          <cell r="J412">
            <v>0</v>
          </cell>
        </row>
        <row r="413">
          <cell r="A413">
            <v>0</v>
          </cell>
          <cell r="B413">
            <v>0</v>
          </cell>
          <cell r="I413">
            <v>0</v>
          </cell>
          <cell r="J413">
            <v>0</v>
          </cell>
        </row>
        <row r="414">
          <cell r="A414">
            <v>0</v>
          </cell>
          <cell r="B414">
            <v>0</v>
          </cell>
          <cell r="I414">
            <v>0</v>
          </cell>
          <cell r="J414">
            <v>0</v>
          </cell>
        </row>
        <row r="415">
          <cell r="A415">
            <v>0</v>
          </cell>
          <cell r="B415">
            <v>0</v>
          </cell>
          <cell r="I415">
            <v>0</v>
          </cell>
          <cell r="J415">
            <v>0</v>
          </cell>
        </row>
        <row r="416">
          <cell r="A416">
            <v>0</v>
          </cell>
          <cell r="B416">
            <v>0</v>
          </cell>
          <cell r="I416">
            <v>0</v>
          </cell>
          <cell r="J416">
            <v>0</v>
          </cell>
        </row>
        <row r="417">
          <cell r="A417">
            <v>0</v>
          </cell>
          <cell r="B417">
            <v>0</v>
          </cell>
          <cell r="I417">
            <v>0</v>
          </cell>
          <cell r="J417">
            <v>0</v>
          </cell>
        </row>
        <row r="418">
          <cell r="A418">
            <v>0</v>
          </cell>
          <cell r="B418">
            <v>0</v>
          </cell>
          <cell r="I418">
            <v>0</v>
          </cell>
          <cell r="J418">
            <v>0</v>
          </cell>
        </row>
        <row r="419">
          <cell r="A419">
            <v>0</v>
          </cell>
          <cell r="B419">
            <v>0</v>
          </cell>
          <cell r="I419">
            <v>0</v>
          </cell>
          <cell r="J419">
            <v>0</v>
          </cell>
        </row>
        <row r="420">
          <cell r="A420">
            <v>0</v>
          </cell>
          <cell r="B420">
            <v>0</v>
          </cell>
          <cell r="I420">
            <v>0</v>
          </cell>
          <cell r="J420">
            <v>0</v>
          </cell>
        </row>
        <row r="421">
          <cell r="A421">
            <v>0</v>
          </cell>
          <cell r="B421">
            <v>0</v>
          </cell>
          <cell r="I421">
            <v>0</v>
          </cell>
          <cell r="J421">
            <v>0</v>
          </cell>
        </row>
        <row r="422">
          <cell r="A422">
            <v>0</v>
          </cell>
          <cell r="B422">
            <v>0</v>
          </cell>
          <cell r="I422">
            <v>0</v>
          </cell>
          <cell r="J422">
            <v>0</v>
          </cell>
        </row>
        <row r="423">
          <cell r="A423">
            <v>0</v>
          </cell>
          <cell r="B423">
            <v>0</v>
          </cell>
          <cell r="I423">
            <v>0</v>
          </cell>
          <cell r="J423">
            <v>0</v>
          </cell>
        </row>
        <row r="424">
          <cell r="A424">
            <v>0</v>
          </cell>
          <cell r="B424">
            <v>0</v>
          </cell>
          <cell r="I424">
            <v>0</v>
          </cell>
          <cell r="J424">
            <v>0</v>
          </cell>
        </row>
        <row r="425">
          <cell r="A425">
            <v>0</v>
          </cell>
          <cell r="B425">
            <v>0</v>
          </cell>
          <cell r="I425">
            <v>0</v>
          </cell>
          <cell r="J425">
            <v>0</v>
          </cell>
        </row>
        <row r="426">
          <cell r="A426">
            <v>0</v>
          </cell>
          <cell r="B426">
            <v>0</v>
          </cell>
          <cell r="I426">
            <v>0</v>
          </cell>
          <cell r="J426">
            <v>0</v>
          </cell>
        </row>
        <row r="427">
          <cell r="A427">
            <v>0</v>
          </cell>
          <cell r="B427">
            <v>0</v>
          </cell>
          <cell r="I427">
            <v>0</v>
          </cell>
          <cell r="J427">
            <v>0</v>
          </cell>
        </row>
        <row r="428">
          <cell r="A428">
            <v>0</v>
          </cell>
          <cell r="B428">
            <v>0</v>
          </cell>
          <cell r="I428">
            <v>0</v>
          </cell>
          <cell r="J428">
            <v>0</v>
          </cell>
        </row>
        <row r="429">
          <cell r="A429">
            <v>0</v>
          </cell>
          <cell r="B429">
            <v>0</v>
          </cell>
          <cell r="I429">
            <v>0</v>
          </cell>
          <cell r="J429">
            <v>0</v>
          </cell>
        </row>
        <row r="430">
          <cell r="A430">
            <v>0</v>
          </cell>
          <cell r="B430">
            <v>0</v>
          </cell>
          <cell r="I430">
            <v>0</v>
          </cell>
          <cell r="J430">
            <v>0</v>
          </cell>
        </row>
        <row r="431">
          <cell r="A431">
            <v>0</v>
          </cell>
          <cell r="B431">
            <v>0</v>
          </cell>
          <cell r="I431">
            <v>0</v>
          </cell>
          <cell r="J431">
            <v>0</v>
          </cell>
        </row>
        <row r="432">
          <cell r="A432">
            <v>0</v>
          </cell>
          <cell r="B432">
            <v>0</v>
          </cell>
          <cell r="I432">
            <v>0</v>
          </cell>
          <cell r="J432">
            <v>0</v>
          </cell>
        </row>
        <row r="433">
          <cell r="A433">
            <v>0</v>
          </cell>
          <cell r="B433">
            <v>0</v>
          </cell>
          <cell r="I433">
            <v>0</v>
          </cell>
          <cell r="J433">
            <v>0</v>
          </cell>
        </row>
        <row r="434">
          <cell r="A434">
            <v>0</v>
          </cell>
          <cell r="B434">
            <v>0</v>
          </cell>
          <cell r="I434">
            <v>0</v>
          </cell>
          <cell r="J434">
            <v>0</v>
          </cell>
        </row>
        <row r="435">
          <cell r="A435">
            <v>0</v>
          </cell>
          <cell r="B435">
            <v>0</v>
          </cell>
          <cell r="I435">
            <v>0</v>
          </cell>
          <cell r="J435">
            <v>0</v>
          </cell>
        </row>
        <row r="436">
          <cell r="A436">
            <v>0</v>
          </cell>
          <cell r="B436">
            <v>0</v>
          </cell>
          <cell r="I436">
            <v>0</v>
          </cell>
          <cell r="J436">
            <v>0</v>
          </cell>
        </row>
        <row r="437">
          <cell r="A437">
            <v>0</v>
          </cell>
          <cell r="B437">
            <v>0</v>
          </cell>
          <cell r="I437">
            <v>0</v>
          </cell>
          <cell r="J437">
            <v>0</v>
          </cell>
        </row>
        <row r="438">
          <cell r="A438">
            <v>0</v>
          </cell>
          <cell r="B438">
            <v>0</v>
          </cell>
          <cell r="I438">
            <v>0</v>
          </cell>
          <cell r="J438">
            <v>0</v>
          </cell>
        </row>
        <row r="439">
          <cell r="A439">
            <v>0</v>
          </cell>
          <cell r="B439">
            <v>0</v>
          </cell>
          <cell r="I439">
            <v>0</v>
          </cell>
          <cell r="J439">
            <v>0</v>
          </cell>
        </row>
        <row r="440">
          <cell r="A440">
            <v>0</v>
          </cell>
          <cell r="B440">
            <v>0</v>
          </cell>
          <cell r="I440">
            <v>0</v>
          </cell>
          <cell r="J440">
            <v>0</v>
          </cell>
        </row>
        <row r="441">
          <cell r="A441">
            <v>0</v>
          </cell>
          <cell r="B441">
            <v>0</v>
          </cell>
          <cell r="I441">
            <v>0</v>
          </cell>
          <cell r="J441">
            <v>0</v>
          </cell>
        </row>
        <row r="442">
          <cell r="A442">
            <v>0</v>
          </cell>
          <cell r="B442">
            <v>0</v>
          </cell>
          <cell r="I442">
            <v>0</v>
          </cell>
          <cell r="J442">
            <v>0</v>
          </cell>
        </row>
        <row r="443">
          <cell r="A443">
            <v>0</v>
          </cell>
          <cell r="B443">
            <v>0</v>
          </cell>
          <cell r="I443">
            <v>0</v>
          </cell>
          <cell r="J443">
            <v>0</v>
          </cell>
        </row>
        <row r="444">
          <cell r="A444">
            <v>0</v>
          </cell>
          <cell r="B444">
            <v>0</v>
          </cell>
          <cell r="I444">
            <v>0</v>
          </cell>
          <cell r="J444">
            <v>0</v>
          </cell>
        </row>
        <row r="445">
          <cell r="A445">
            <v>0</v>
          </cell>
          <cell r="B445">
            <v>0</v>
          </cell>
          <cell r="I445">
            <v>0</v>
          </cell>
          <cell r="J445">
            <v>0</v>
          </cell>
        </row>
        <row r="446">
          <cell r="A446">
            <v>0</v>
          </cell>
          <cell r="B446">
            <v>0</v>
          </cell>
          <cell r="I446">
            <v>0</v>
          </cell>
          <cell r="J446">
            <v>0</v>
          </cell>
        </row>
        <row r="447">
          <cell r="A447">
            <v>0</v>
          </cell>
          <cell r="B447">
            <v>0</v>
          </cell>
          <cell r="I447">
            <v>0</v>
          </cell>
          <cell r="J447">
            <v>0</v>
          </cell>
        </row>
        <row r="448">
          <cell r="A448">
            <v>0</v>
          </cell>
          <cell r="B448">
            <v>0</v>
          </cell>
          <cell r="I448">
            <v>0</v>
          </cell>
          <cell r="J448">
            <v>0</v>
          </cell>
        </row>
        <row r="449">
          <cell r="A449">
            <v>0</v>
          </cell>
          <cell r="B449">
            <v>0</v>
          </cell>
          <cell r="I449">
            <v>0</v>
          </cell>
          <cell r="J449">
            <v>0</v>
          </cell>
        </row>
        <row r="450">
          <cell r="A450">
            <v>0</v>
          </cell>
          <cell r="B450">
            <v>0</v>
          </cell>
          <cell r="I450">
            <v>0</v>
          </cell>
          <cell r="J450">
            <v>0</v>
          </cell>
        </row>
        <row r="451">
          <cell r="A451">
            <v>0</v>
          </cell>
          <cell r="B451">
            <v>0</v>
          </cell>
          <cell r="I451">
            <v>0</v>
          </cell>
          <cell r="J451">
            <v>0</v>
          </cell>
        </row>
        <row r="452">
          <cell r="A452">
            <v>0</v>
          </cell>
          <cell r="B452">
            <v>0</v>
          </cell>
          <cell r="I452">
            <v>0</v>
          </cell>
          <cell r="J452">
            <v>0</v>
          </cell>
        </row>
        <row r="453">
          <cell r="A453">
            <v>0</v>
          </cell>
          <cell r="B453">
            <v>0</v>
          </cell>
          <cell r="I453">
            <v>0</v>
          </cell>
          <cell r="J453">
            <v>0</v>
          </cell>
        </row>
        <row r="454">
          <cell r="A454">
            <v>0</v>
          </cell>
          <cell r="B454">
            <v>0</v>
          </cell>
          <cell r="I454">
            <v>0</v>
          </cell>
          <cell r="J454">
            <v>0</v>
          </cell>
        </row>
        <row r="455">
          <cell r="A455">
            <v>0</v>
          </cell>
          <cell r="B455">
            <v>0</v>
          </cell>
          <cell r="I455">
            <v>0</v>
          </cell>
          <cell r="J455">
            <v>0</v>
          </cell>
        </row>
        <row r="456">
          <cell r="A456">
            <v>0</v>
          </cell>
          <cell r="B456">
            <v>0</v>
          </cell>
          <cell r="I456">
            <v>0</v>
          </cell>
          <cell r="J456">
            <v>0</v>
          </cell>
        </row>
        <row r="457">
          <cell r="A457">
            <v>0</v>
          </cell>
          <cell r="B457">
            <v>0</v>
          </cell>
          <cell r="I457">
            <v>0</v>
          </cell>
          <cell r="J457">
            <v>0</v>
          </cell>
        </row>
        <row r="458">
          <cell r="A458">
            <v>0</v>
          </cell>
          <cell r="B458">
            <v>0</v>
          </cell>
          <cell r="I458">
            <v>0</v>
          </cell>
          <cell r="J458">
            <v>0</v>
          </cell>
        </row>
        <row r="459">
          <cell r="A459">
            <v>0</v>
          </cell>
          <cell r="B459">
            <v>0</v>
          </cell>
          <cell r="I459">
            <v>0</v>
          </cell>
          <cell r="J459">
            <v>0</v>
          </cell>
        </row>
        <row r="460">
          <cell r="A460">
            <v>0</v>
          </cell>
          <cell r="B460">
            <v>0</v>
          </cell>
          <cell r="I460">
            <v>0</v>
          </cell>
          <cell r="J460">
            <v>0</v>
          </cell>
        </row>
        <row r="461">
          <cell r="A461">
            <v>0</v>
          </cell>
          <cell r="B461">
            <v>0</v>
          </cell>
          <cell r="I461">
            <v>0</v>
          </cell>
          <cell r="J461">
            <v>0</v>
          </cell>
        </row>
        <row r="462">
          <cell r="A462">
            <v>0</v>
          </cell>
          <cell r="B462">
            <v>0</v>
          </cell>
          <cell r="I462">
            <v>0</v>
          </cell>
          <cell r="J462">
            <v>0</v>
          </cell>
        </row>
        <row r="463">
          <cell r="A463">
            <v>0</v>
          </cell>
          <cell r="B463">
            <v>0</v>
          </cell>
          <cell r="I463">
            <v>0</v>
          </cell>
          <cell r="J463">
            <v>0</v>
          </cell>
        </row>
        <row r="464">
          <cell r="A464">
            <v>0</v>
          </cell>
          <cell r="B464">
            <v>0</v>
          </cell>
          <cell r="I464">
            <v>0</v>
          </cell>
          <cell r="J464">
            <v>0</v>
          </cell>
        </row>
        <row r="465">
          <cell r="A465">
            <v>0</v>
          </cell>
          <cell r="B465">
            <v>0</v>
          </cell>
          <cell r="I465">
            <v>0</v>
          </cell>
          <cell r="J465">
            <v>0</v>
          </cell>
        </row>
        <row r="466">
          <cell r="A466">
            <v>0</v>
          </cell>
          <cell r="B466">
            <v>0</v>
          </cell>
          <cell r="I466">
            <v>0</v>
          </cell>
          <cell r="J466">
            <v>0</v>
          </cell>
        </row>
        <row r="467">
          <cell r="A467">
            <v>0</v>
          </cell>
          <cell r="B467">
            <v>0</v>
          </cell>
          <cell r="I467">
            <v>0</v>
          </cell>
          <cell r="J467">
            <v>0</v>
          </cell>
        </row>
        <row r="468">
          <cell r="A468">
            <v>0</v>
          </cell>
          <cell r="B468">
            <v>0</v>
          </cell>
          <cell r="I468">
            <v>0</v>
          </cell>
          <cell r="J468">
            <v>0</v>
          </cell>
        </row>
        <row r="469">
          <cell r="A469">
            <v>0</v>
          </cell>
          <cell r="B469">
            <v>0</v>
          </cell>
          <cell r="I469">
            <v>0</v>
          </cell>
          <cell r="J469">
            <v>0</v>
          </cell>
        </row>
        <row r="470">
          <cell r="A470">
            <v>0</v>
          </cell>
          <cell r="B470">
            <v>0</v>
          </cell>
          <cell r="I470">
            <v>0</v>
          </cell>
          <cell r="J470">
            <v>0</v>
          </cell>
        </row>
        <row r="471">
          <cell r="A471">
            <v>0</v>
          </cell>
          <cell r="B471">
            <v>0</v>
          </cell>
          <cell r="I471">
            <v>0</v>
          </cell>
          <cell r="J471">
            <v>0</v>
          </cell>
        </row>
        <row r="472">
          <cell r="A472">
            <v>0</v>
          </cell>
          <cell r="B472">
            <v>0</v>
          </cell>
          <cell r="I472">
            <v>0</v>
          </cell>
          <cell r="J472">
            <v>0</v>
          </cell>
        </row>
        <row r="473">
          <cell r="A473">
            <v>0</v>
          </cell>
          <cell r="B473">
            <v>0</v>
          </cell>
          <cell r="I473">
            <v>0</v>
          </cell>
          <cell r="J473">
            <v>0</v>
          </cell>
        </row>
        <row r="474">
          <cell r="A474">
            <v>0</v>
          </cell>
          <cell r="B474">
            <v>0</v>
          </cell>
          <cell r="I474">
            <v>0</v>
          </cell>
          <cell r="J474">
            <v>0</v>
          </cell>
        </row>
        <row r="475">
          <cell r="A475">
            <v>0</v>
          </cell>
          <cell r="B475">
            <v>0</v>
          </cell>
          <cell r="I475">
            <v>0</v>
          </cell>
          <cell r="J475">
            <v>0</v>
          </cell>
        </row>
        <row r="476">
          <cell r="A476">
            <v>0</v>
          </cell>
          <cell r="B476">
            <v>0</v>
          </cell>
          <cell r="I476">
            <v>0</v>
          </cell>
          <cell r="J476">
            <v>0</v>
          </cell>
        </row>
        <row r="477">
          <cell r="A477">
            <v>0</v>
          </cell>
          <cell r="B477">
            <v>0</v>
          </cell>
          <cell r="I477">
            <v>0</v>
          </cell>
          <cell r="J477">
            <v>0</v>
          </cell>
        </row>
        <row r="478">
          <cell r="A478">
            <v>0</v>
          </cell>
          <cell r="B478">
            <v>0</v>
          </cell>
          <cell r="I478">
            <v>0</v>
          </cell>
          <cell r="J478">
            <v>0</v>
          </cell>
        </row>
        <row r="479">
          <cell r="A479">
            <v>0</v>
          </cell>
          <cell r="B479">
            <v>0</v>
          </cell>
          <cell r="I479">
            <v>0</v>
          </cell>
          <cell r="J479">
            <v>0</v>
          </cell>
        </row>
        <row r="480">
          <cell r="A480">
            <v>0</v>
          </cell>
          <cell r="B480">
            <v>0</v>
          </cell>
          <cell r="I480">
            <v>0</v>
          </cell>
          <cell r="J480">
            <v>0</v>
          </cell>
        </row>
        <row r="481">
          <cell r="A481">
            <v>0</v>
          </cell>
          <cell r="B481">
            <v>0</v>
          </cell>
          <cell r="I481">
            <v>0</v>
          </cell>
          <cell r="J481">
            <v>0</v>
          </cell>
        </row>
        <row r="482">
          <cell r="A482">
            <v>0</v>
          </cell>
          <cell r="B482">
            <v>0</v>
          </cell>
          <cell r="I482">
            <v>0</v>
          </cell>
          <cell r="J482">
            <v>0</v>
          </cell>
        </row>
        <row r="483">
          <cell r="A483">
            <v>0</v>
          </cell>
          <cell r="B483">
            <v>0</v>
          </cell>
          <cell r="I483">
            <v>0</v>
          </cell>
          <cell r="J483">
            <v>0</v>
          </cell>
        </row>
        <row r="484">
          <cell r="A484">
            <v>0</v>
          </cell>
          <cell r="B484">
            <v>0</v>
          </cell>
          <cell r="I484">
            <v>0</v>
          </cell>
          <cell r="J484">
            <v>0</v>
          </cell>
        </row>
        <row r="485">
          <cell r="A485">
            <v>0</v>
          </cell>
          <cell r="B485">
            <v>0</v>
          </cell>
          <cell r="I485">
            <v>0</v>
          </cell>
          <cell r="J485">
            <v>0</v>
          </cell>
        </row>
        <row r="486">
          <cell r="A486">
            <v>0</v>
          </cell>
          <cell r="B486">
            <v>0</v>
          </cell>
          <cell r="I486">
            <v>0</v>
          </cell>
          <cell r="J486">
            <v>0</v>
          </cell>
        </row>
        <row r="487">
          <cell r="A487">
            <v>0</v>
          </cell>
          <cell r="B487">
            <v>0</v>
          </cell>
          <cell r="I487">
            <v>0</v>
          </cell>
          <cell r="J487">
            <v>0</v>
          </cell>
        </row>
        <row r="488">
          <cell r="A488">
            <v>0</v>
          </cell>
          <cell r="B488">
            <v>0</v>
          </cell>
          <cell r="I488">
            <v>0</v>
          </cell>
          <cell r="J488">
            <v>0</v>
          </cell>
        </row>
        <row r="489">
          <cell r="A489">
            <v>0</v>
          </cell>
          <cell r="B489">
            <v>0</v>
          </cell>
          <cell r="I489">
            <v>0</v>
          </cell>
          <cell r="J489">
            <v>0</v>
          </cell>
        </row>
        <row r="490">
          <cell r="A490">
            <v>0</v>
          </cell>
          <cell r="B490">
            <v>0</v>
          </cell>
          <cell r="I490">
            <v>0</v>
          </cell>
          <cell r="J490">
            <v>0</v>
          </cell>
        </row>
        <row r="491">
          <cell r="A491">
            <v>0</v>
          </cell>
          <cell r="B491">
            <v>0</v>
          </cell>
          <cell r="I491">
            <v>0</v>
          </cell>
          <cell r="J491">
            <v>0</v>
          </cell>
        </row>
        <row r="492">
          <cell r="A492">
            <v>0</v>
          </cell>
          <cell r="B492">
            <v>0</v>
          </cell>
          <cell r="I492">
            <v>0</v>
          </cell>
          <cell r="J492">
            <v>0</v>
          </cell>
        </row>
        <row r="493">
          <cell r="A493">
            <v>0</v>
          </cell>
          <cell r="B493">
            <v>0</v>
          </cell>
          <cell r="I493">
            <v>0</v>
          </cell>
          <cell r="J493">
            <v>0</v>
          </cell>
        </row>
        <row r="494">
          <cell r="A494">
            <v>0</v>
          </cell>
          <cell r="B494">
            <v>0</v>
          </cell>
          <cell r="I494">
            <v>0</v>
          </cell>
          <cell r="J494">
            <v>0</v>
          </cell>
        </row>
        <row r="495">
          <cell r="A495">
            <v>0</v>
          </cell>
          <cell r="B495">
            <v>0</v>
          </cell>
          <cell r="I495">
            <v>0</v>
          </cell>
          <cell r="J495">
            <v>0</v>
          </cell>
        </row>
        <row r="496">
          <cell r="A496">
            <v>0</v>
          </cell>
          <cell r="B496">
            <v>0</v>
          </cell>
          <cell r="I496">
            <v>0</v>
          </cell>
          <cell r="J496">
            <v>0</v>
          </cell>
        </row>
        <row r="497">
          <cell r="A497">
            <v>0</v>
          </cell>
          <cell r="B497">
            <v>0</v>
          </cell>
          <cell r="I497">
            <v>0</v>
          </cell>
          <cell r="J497">
            <v>0</v>
          </cell>
        </row>
        <row r="498">
          <cell r="A498">
            <v>0</v>
          </cell>
          <cell r="B498">
            <v>0</v>
          </cell>
          <cell r="I498">
            <v>0</v>
          </cell>
          <cell r="J498">
            <v>0</v>
          </cell>
        </row>
        <row r="499">
          <cell r="A499">
            <v>0</v>
          </cell>
          <cell r="B499">
            <v>0</v>
          </cell>
          <cell r="I499">
            <v>0</v>
          </cell>
          <cell r="J499">
            <v>0</v>
          </cell>
        </row>
        <row r="500">
          <cell r="A500">
            <v>0</v>
          </cell>
          <cell r="B500">
            <v>0</v>
          </cell>
          <cell r="I500">
            <v>0</v>
          </cell>
          <cell r="J500">
            <v>0</v>
          </cell>
        </row>
        <row r="501">
          <cell r="A501">
            <v>0</v>
          </cell>
          <cell r="B501">
            <v>0</v>
          </cell>
          <cell r="I501">
            <v>0</v>
          </cell>
          <cell r="J501">
            <v>0</v>
          </cell>
        </row>
        <row r="502">
          <cell r="A502">
            <v>0</v>
          </cell>
          <cell r="B502">
            <v>0</v>
          </cell>
          <cell r="I502">
            <v>0</v>
          </cell>
          <cell r="J502">
            <v>0</v>
          </cell>
        </row>
        <row r="503">
          <cell r="A503">
            <v>0</v>
          </cell>
          <cell r="B503">
            <v>0</v>
          </cell>
          <cell r="I503">
            <v>0</v>
          </cell>
          <cell r="J503">
            <v>0</v>
          </cell>
        </row>
        <row r="504">
          <cell r="A504">
            <v>0</v>
          </cell>
          <cell r="B504">
            <v>0</v>
          </cell>
          <cell r="I504">
            <v>0</v>
          </cell>
          <cell r="J504">
            <v>0</v>
          </cell>
        </row>
        <row r="505">
          <cell r="A505">
            <v>0</v>
          </cell>
          <cell r="B505">
            <v>0</v>
          </cell>
          <cell r="I505">
            <v>0</v>
          </cell>
          <cell r="J505">
            <v>0</v>
          </cell>
        </row>
        <row r="506">
          <cell r="A506">
            <v>0</v>
          </cell>
          <cell r="B506">
            <v>0</v>
          </cell>
          <cell r="I506">
            <v>0</v>
          </cell>
          <cell r="J506">
            <v>0</v>
          </cell>
        </row>
        <row r="507">
          <cell r="A507">
            <v>0</v>
          </cell>
          <cell r="B507">
            <v>0</v>
          </cell>
          <cell r="I507">
            <v>0</v>
          </cell>
          <cell r="J507">
            <v>0</v>
          </cell>
        </row>
        <row r="508">
          <cell r="A508">
            <v>0</v>
          </cell>
          <cell r="B508">
            <v>0</v>
          </cell>
          <cell r="I508">
            <v>0</v>
          </cell>
          <cell r="J508">
            <v>0</v>
          </cell>
        </row>
        <row r="509">
          <cell r="A509">
            <v>0</v>
          </cell>
          <cell r="B509">
            <v>0</v>
          </cell>
          <cell r="I509">
            <v>0</v>
          </cell>
          <cell r="J509">
            <v>0</v>
          </cell>
        </row>
        <row r="510">
          <cell r="A510">
            <v>0</v>
          </cell>
          <cell r="B510">
            <v>0</v>
          </cell>
          <cell r="I510">
            <v>0</v>
          </cell>
          <cell r="J510">
            <v>0</v>
          </cell>
        </row>
        <row r="511">
          <cell r="A511">
            <v>0</v>
          </cell>
          <cell r="B511">
            <v>0</v>
          </cell>
          <cell r="I511">
            <v>0</v>
          </cell>
          <cell r="J511">
            <v>0</v>
          </cell>
        </row>
        <row r="512">
          <cell r="A512">
            <v>0</v>
          </cell>
          <cell r="B512">
            <v>0</v>
          </cell>
          <cell r="I512">
            <v>0</v>
          </cell>
          <cell r="J512">
            <v>0</v>
          </cell>
        </row>
        <row r="513">
          <cell r="A513">
            <v>0</v>
          </cell>
          <cell r="B513">
            <v>0</v>
          </cell>
          <cell r="I513">
            <v>0</v>
          </cell>
          <cell r="J513">
            <v>0</v>
          </cell>
        </row>
        <row r="514">
          <cell r="A514">
            <v>0</v>
          </cell>
          <cell r="B514">
            <v>0</v>
          </cell>
          <cell r="I514">
            <v>0</v>
          </cell>
          <cell r="J514">
            <v>0</v>
          </cell>
        </row>
        <row r="515">
          <cell r="A515">
            <v>0</v>
          </cell>
          <cell r="B515">
            <v>0</v>
          </cell>
          <cell r="I515">
            <v>0</v>
          </cell>
          <cell r="J515">
            <v>0</v>
          </cell>
        </row>
        <row r="516">
          <cell r="A516">
            <v>0</v>
          </cell>
          <cell r="B516">
            <v>0</v>
          </cell>
          <cell r="I516">
            <v>0</v>
          </cell>
          <cell r="J516">
            <v>0</v>
          </cell>
        </row>
        <row r="517">
          <cell r="A517">
            <v>0</v>
          </cell>
          <cell r="B517">
            <v>0</v>
          </cell>
          <cell r="I517">
            <v>0</v>
          </cell>
          <cell r="J517">
            <v>0</v>
          </cell>
        </row>
        <row r="518">
          <cell r="A518">
            <v>0</v>
          </cell>
          <cell r="B518">
            <v>0</v>
          </cell>
          <cell r="I518">
            <v>0</v>
          </cell>
          <cell r="J518">
            <v>0</v>
          </cell>
        </row>
        <row r="519">
          <cell r="A519">
            <v>0</v>
          </cell>
          <cell r="B519">
            <v>0</v>
          </cell>
          <cell r="I519">
            <v>0</v>
          </cell>
          <cell r="J519">
            <v>0</v>
          </cell>
        </row>
        <row r="520">
          <cell r="A520">
            <v>0</v>
          </cell>
          <cell r="B520">
            <v>0</v>
          </cell>
          <cell r="I520">
            <v>0</v>
          </cell>
          <cell r="J520">
            <v>0</v>
          </cell>
        </row>
        <row r="521">
          <cell r="A521">
            <v>0</v>
          </cell>
          <cell r="B521">
            <v>0</v>
          </cell>
          <cell r="I521">
            <v>0</v>
          </cell>
          <cell r="J521">
            <v>0</v>
          </cell>
        </row>
        <row r="522">
          <cell r="A522">
            <v>0</v>
          </cell>
          <cell r="B522">
            <v>0</v>
          </cell>
          <cell r="I522">
            <v>0</v>
          </cell>
          <cell r="J522">
            <v>0</v>
          </cell>
        </row>
        <row r="523">
          <cell r="A523">
            <v>0</v>
          </cell>
          <cell r="B523">
            <v>0</v>
          </cell>
          <cell r="I523">
            <v>0</v>
          </cell>
          <cell r="J523">
            <v>0</v>
          </cell>
        </row>
        <row r="524">
          <cell r="A524">
            <v>0</v>
          </cell>
          <cell r="B524">
            <v>0</v>
          </cell>
          <cell r="I524">
            <v>0</v>
          </cell>
          <cell r="J524">
            <v>0</v>
          </cell>
        </row>
        <row r="525">
          <cell r="A525">
            <v>0</v>
          </cell>
          <cell r="B525">
            <v>0</v>
          </cell>
          <cell r="I525">
            <v>0</v>
          </cell>
          <cell r="J525">
            <v>0</v>
          </cell>
        </row>
        <row r="526">
          <cell r="A526">
            <v>0</v>
          </cell>
          <cell r="B526">
            <v>0</v>
          </cell>
          <cell r="I526">
            <v>0</v>
          </cell>
          <cell r="J526">
            <v>0</v>
          </cell>
        </row>
        <row r="527">
          <cell r="A527">
            <v>0</v>
          </cell>
          <cell r="B527">
            <v>0</v>
          </cell>
          <cell r="I527">
            <v>0</v>
          </cell>
          <cell r="J527">
            <v>0</v>
          </cell>
        </row>
        <row r="528">
          <cell r="A528">
            <v>0</v>
          </cell>
          <cell r="B528">
            <v>0</v>
          </cell>
          <cell r="I528">
            <v>0</v>
          </cell>
          <cell r="J528">
            <v>0</v>
          </cell>
        </row>
        <row r="529">
          <cell r="A529">
            <v>0</v>
          </cell>
          <cell r="B529">
            <v>0</v>
          </cell>
          <cell r="I529">
            <v>0</v>
          </cell>
          <cell r="J529">
            <v>0</v>
          </cell>
        </row>
        <row r="530">
          <cell r="A530">
            <v>0</v>
          </cell>
          <cell r="B530">
            <v>0</v>
          </cell>
          <cell r="I530">
            <v>0</v>
          </cell>
          <cell r="J530">
            <v>0</v>
          </cell>
        </row>
        <row r="531">
          <cell r="A531">
            <v>0</v>
          </cell>
          <cell r="B531">
            <v>0</v>
          </cell>
          <cell r="I531">
            <v>0</v>
          </cell>
          <cell r="J531">
            <v>0</v>
          </cell>
        </row>
        <row r="532">
          <cell r="A532">
            <v>0</v>
          </cell>
          <cell r="B532">
            <v>0</v>
          </cell>
          <cell r="I532">
            <v>0</v>
          </cell>
          <cell r="J532">
            <v>0</v>
          </cell>
        </row>
        <row r="533">
          <cell r="A533">
            <v>0</v>
          </cell>
          <cell r="B533">
            <v>0</v>
          </cell>
          <cell r="I533">
            <v>0</v>
          </cell>
          <cell r="J533">
            <v>0</v>
          </cell>
        </row>
        <row r="534">
          <cell r="A534">
            <v>0</v>
          </cell>
          <cell r="B534">
            <v>0</v>
          </cell>
          <cell r="I534">
            <v>0</v>
          </cell>
          <cell r="J534">
            <v>0</v>
          </cell>
        </row>
        <row r="535">
          <cell r="A535">
            <v>0</v>
          </cell>
          <cell r="B535">
            <v>0</v>
          </cell>
          <cell r="I535">
            <v>0</v>
          </cell>
          <cell r="J535">
            <v>0</v>
          </cell>
        </row>
        <row r="536">
          <cell r="A536">
            <v>0</v>
          </cell>
          <cell r="B536">
            <v>0</v>
          </cell>
          <cell r="I536">
            <v>0</v>
          </cell>
          <cell r="J536">
            <v>0</v>
          </cell>
        </row>
        <row r="537">
          <cell r="A537">
            <v>0</v>
          </cell>
          <cell r="B537">
            <v>0</v>
          </cell>
          <cell r="I537">
            <v>0</v>
          </cell>
          <cell r="J537">
            <v>0</v>
          </cell>
        </row>
        <row r="538">
          <cell r="A538">
            <v>0</v>
          </cell>
          <cell r="B538">
            <v>0</v>
          </cell>
          <cell r="I538">
            <v>0</v>
          </cell>
          <cell r="J538">
            <v>0</v>
          </cell>
        </row>
        <row r="539">
          <cell r="A539">
            <v>0</v>
          </cell>
          <cell r="B539">
            <v>0</v>
          </cell>
          <cell r="I539">
            <v>0</v>
          </cell>
          <cell r="J539">
            <v>0</v>
          </cell>
        </row>
        <row r="540">
          <cell r="A540">
            <v>0</v>
          </cell>
          <cell r="B540">
            <v>0</v>
          </cell>
          <cell r="I540">
            <v>0</v>
          </cell>
          <cell r="J540">
            <v>0</v>
          </cell>
        </row>
        <row r="541">
          <cell r="A541">
            <v>0</v>
          </cell>
          <cell r="B541">
            <v>0</v>
          </cell>
          <cell r="I541">
            <v>0</v>
          </cell>
          <cell r="J541">
            <v>0</v>
          </cell>
        </row>
        <row r="542">
          <cell r="A542">
            <v>0</v>
          </cell>
          <cell r="B542">
            <v>0</v>
          </cell>
          <cell r="I542">
            <v>0</v>
          </cell>
          <cell r="J542">
            <v>0</v>
          </cell>
        </row>
        <row r="543">
          <cell r="A543">
            <v>0</v>
          </cell>
          <cell r="B543">
            <v>0</v>
          </cell>
          <cell r="I543">
            <v>0</v>
          </cell>
          <cell r="J543">
            <v>0</v>
          </cell>
        </row>
        <row r="544">
          <cell r="A544">
            <v>0</v>
          </cell>
          <cell r="B544">
            <v>0</v>
          </cell>
          <cell r="I544">
            <v>0</v>
          </cell>
          <cell r="J544">
            <v>0</v>
          </cell>
        </row>
        <row r="545">
          <cell r="A545">
            <v>0</v>
          </cell>
          <cell r="B545">
            <v>0</v>
          </cell>
          <cell r="I545">
            <v>0</v>
          </cell>
          <cell r="J545">
            <v>0</v>
          </cell>
        </row>
        <row r="546">
          <cell r="A546">
            <v>0</v>
          </cell>
          <cell r="B546">
            <v>0</v>
          </cell>
          <cell r="I546">
            <v>0</v>
          </cell>
          <cell r="J546">
            <v>0</v>
          </cell>
        </row>
        <row r="547">
          <cell r="A547">
            <v>0</v>
          </cell>
          <cell r="B547">
            <v>0</v>
          </cell>
          <cell r="I547">
            <v>0</v>
          </cell>
          <cell r="J547">
            <v>0</v>
          </cell>
        </row>
        <row r="548">
          <cell r="A548">
            <v>0</v>
          </cell>
          <cell r="B548">
            <v>0</v>
          </cell>
          <cell r="I548">
            <v>0</v>
          </cell>
          <cell r="J548">
            <v>0</v>
          </cell>
        </row>
        <row r="549">
          <cell r="A549">
            <v>0</v>
          </cell>
          <cell r="B549">
            <v>0</v>
          </cell>
          <cell r="I549">
            <v>0</v>
          </cell>
          <cell r="J549">
            <v>0</v>
          </cell>
        </row>
        <row r="550">
          <cell r="A550">
            <v>0</v>
          </cell>
          <cell r="B550">
            <v>0</v>
          </cell>
          <cell r="I550">
            <v>0</v>
          </cell>
          <cell r="J550">
            <v>0</v>
          </cell>
        </row>
        <row r="551">
          <cell r="A551">
            <v>0</v>
          </cell>
          <cell r="B551">
            <v>0</v>
          </cell>
          <cell r="I551">
            <v>0</v>
          </cell>
          <cell r="J551">
            <v>0</v>
          </cell>
        </row>
        <row r="552">
          <cell r="A552">
            <v>0</v>
          </cell>
          <cell r="B552">
            <v>0</v>
          </cell>
          <cell r="I552">
            <v>0</v>
          </cell>
          <cell r="J552">
            <v>0</v>
          </cell>
        </row>
        <row r="553">
          <cell r="A553">
            <v>0</v>
          </cell>
          <cell r="B553">
            <v>0</v>
          </cell>
          <cell r="I553">
            <v>0</v>
          </cell>
          <cell r="J553">
            <v>0</v>
          </cell>
        </row>
        <row r="554">
          <cell r="A554">
            <v>0</v>
          </cell>
          <cell r="B554">
            <v>0</v>
          </cell>
          <cell r="I554">
            <v>0</v>
          </cell>
          <cell r="J554">
            <v>0</v>
          </cell>
        </row>
        <row r="555">
          <cell r="A555">
            <v>0</v>
          </cell>
          <cell r="B555">
            <v>0</v>
          </cell>
          <cell r="I555">
            <v>0</v>
          </cell>
          <cell r="J555">
            <v>0</v>
          </cell>
        </row>
        <row r="556">
          <cell r="A556">
            <v>0</v>
          </cell>
          <cell r="B556">
            <v>0</v>
          </cell>
          <cell r="I556">
            <v>0</v>
          </cell>
          <cell r="J556">
            <v>0</v>
          </cell>
        </row>
        <row r="557">
          <cell r="A557">
            <v>0</v>
          </cell>
          <cell r="B557">
            <v>0</v>
          </cell>
          <cell r="I557">
            <v>0</v>
          </cell>
          <cell r="J557">
            <v>0</v>
          </cell>
        </row>
        <row r="558">
          <cell r="A558">
            <v>0</v>
          </cell>
          <cell r="B558">
            <v>0</v>
          </cell>
          <cell r="I558">
            <v>0</v>
          </cell>
          <cell r="J558">
            <v>0</v>
          </cell>
        </row>
        <row r="559">
          <cell r="A559">
            <v>0</v>
          </cell>
          <cell r="B559">
            <v>0</v>
          </cell>
          <cell r="I559">
            <v>0</v>
          </cell>
          <cell r="J559">
            <v>0</v>
          </cell>
        </row>
        <row r="560">
          <cell r="A560">
            <v>0</v>
          </cell>
          <cell r="B560">
            <v>0</v>
          </cell>
          <cell r="I560">
            <v>0</v>
          </cell>
          <cell r="J560">
            <v>0</v>
          </cell>
        </row>
        <row r="561">
          <cell r="A561">
            <v>0</v>
          </cell>
          <cell r="B561">
            <v>0</v>
          </cell>
          <cell r="I561">
            <v>0</v>
          </cell>
          <cell r="J561">
            <v>0</v>
          </cell>
        </row>
        <row r="562">
          <cell r="A562">
            <v>0</v>
          </cell>
          <cell r="B562">
            <v>0</v>
          </cell>
          <cell r="I562">
            <v>0</v>
          </cell>
          <cell r="J562">
            <v>0</v>
          </cell>
        </row>
        <row r="563">
          <cell r="A563">
            <v>0</v>
          </cell>
          <cell r="B563">
            <v>0</v>
          </cell>
          <cell r="I563">
            <v>0</v>
          </cell>
          <cell r="J563">
            <v>0</v>
          </cell>
        </row>
        <row r="564">
          <cell r="A564">
            <v>0</v>
          </cell>
          <cell r="B564">
            <v>0</v>
          </cell>
          <cell r="I564">
            <v>0</v>
          </cell>
          <cell r="J564">
            <v>0</v>
          </cell>
        </row>
        <row r="565">
          <cell r="A565">
            <v>0</v>
          </cell>
          <cell r="B565">
            <v>0</v>
          </cell>
          <cell r="I565">
            <v>0</v>
          </cell>
          <cell r="J565">
            <v>0</v>
          </cell>
        </row>
        <row r="566">
          <cell r="A566">
            <v>0</v>
          </cell>
          <cell r="B566">
            <v>0</v>
          </cell>
          <cell r="I566">
            <v>0</v>
          </cell>
          <cell r="J566">
            <v>0</v>
          </cell>
        </row>
        <row r="567">
          <cell r="A567">
            <v>0</v>
          </cell>
          <cell r="B567">
            <v>0</v>
          </cell>
          <cell r="I567">
            <v>0</v>
          </cell>
          <cell r="J567">
            <v>0</v>
          </cell>
        </row>
        <row r="568">
          <cell r="A568">
            <v>0</v>
          </cell>
          <cell r="B568">
            <v>0</v>
          </cell>
          <cell r="I568">
            <v>0</v>
          </cell>
          <cell r="J568">
            <v>0</v>
          </cell>
        </row>
        <row r="569">
          <cell r="A569">
            <v>0</v>
          </cell>
          <cell r="B569">
            <v>0</v>
          </cell>
          <cell r="I569">
            <v>0</v>
          </cell>
          <cell r="J569">
            <v>0</v>
          </cell>
        </row>
        <row r="570">
          <cell r="A570">
            <v>0</v>
          </cell>
          <cell r="B570">
            <v>0</v>
          </cell>
          <cell r="I570">
            <v>0</v>
          </cell>
          <cell r="J570">
            <v>0</v>
          </cell>
        </row>
        <row r="571">
          <cell r="A571">
            <v>0</v>
          </cell>
          <cell r="B571">
            <v>0</v>
          </cell>
          <cell r="I571">
            <v>0</v>
          </cell>
          <cell r="J571">
            <v>0</v>
          </cell>
        </row>
        <row r="572">
          <cell r="A572">
            <v>0</v>
          </cell>
          <cell r="B572">
            <v>0</v>
          </cell>
          <cell r="I572">
            <v>0</v>
          </cell>
          <cell r="J572">
            <v>0</v>
          </cell>
        </row>
        <row r="573">
          <cell r="A573">
            <v>0</v>
          </cell>
          <cell r="B573">
            <v>0</v>
          </cell>
          <cell r="I573">
            <v>0</v>
          </cell>
          <cell r="J573">
            <v>0</v>
          </cell>
        </row>
        <row r="574">
          <cell r="A574">
            <v>0</v>
          </cell>
          <cell r="B574">
            <v>0</v>
          </cell>
          <cell r="I574">
            <v>0</v>
          </cell>
          <cell r="J574">
            <v>0</v>
          </cell>
        </row>
        <row r="575">
          <cell r="A575">
            <v>0</v>
          </cell>
          <cell r="B575">
            <v>0</v>
          </cell>
          <cell r="I575">
            <v>0</v>
          </cell>
          <cell r="J575">
            <v>0</v>
          </cell>
        </row>
        <row r="576">
          <cell r="A576">
            <v>0</v>
          </cell>
          <cell r="B576">
            <v>0</v>
          </cell>
          <cell r="I576">
            <v>0</v>
          </cell>
          <cell r="J576">
            <v>0</v>
          </cell>
        </row>
        <row r="577">
          <cell r="A577">
            <v>0</v>
          </cell>
          <cell r="B577">
            <v>0</v>
          </cell>
          <cell r="I577">
            <v>0</v>
          </cell>
          <cell r="J577">
            <v>0</v>
          </cell>
        </row>
        <row r="578">
          <cell r="A578">
            <v>0</v>
          </cell>
          <cell r="B578">
            <v>0</v>
          </cell>
          <cell r="I578">
            <v>0</v>
          </cell>
          <cell r="J578">
            <v>0</v>
          </cell>
        </row>
        <row r="579">
          <cell r="A579">
            <v>0</v>
          </cell>
          <cell r="B579">
            <v>0</v>
          </cell>
          <cell r="I579">
            <v>0</v>
          </cell>
          <cell r="J579">
            <v>0</v>
          </cell>
        </row>
        <row r="580">
          <cell r="A580">
            <v>0</v>
          </cell>
          <cell r="B580">
            <v>0</v>
          </cell>
          <cell r="I580">
            <v>0</v>
          </cell>
          <cell r="J580">
            <v>0</v>
          </cell>
        </row>
        <row r="581">
          <cell r="A581">
            <v>0</v>
          </cell>
          <cell r="B581">
            <v>0</v>
          </cell>
          <cell r="I581">
            <v>0</v>
          </cell>
          <cell r="J581">
            <v>0</v>
          </cell>
        </row>
        <row r="582">
          <cell r="A582">
            <v>0</v>
          </cell>
          <cell r="B582">
            <v>0</v>
          </cell>
          <cell r="I582">
            <v>0</v>
          </cell>
          <cell r="J582">
            <v>0</v>
          </cell>
        </row>
        <row r="583">
          <cell r="A583">
            <v>0</v>
          </cell>
          <cell r="B583">
            <v>0</v>
          </cell>
          <cell r="I583">
            <v>0</v>
          </cell>
          <cell r="J583">
            <v>0</v>
          </cell>
        </row>
        <row r="584">
          <cell r="A584">
            <v>0</v>
          </cell>
          <cell r="B584">
            <v>0</v>
          </cell>
          <cell r="I584">
            <v>0</v>
          </cell>
          <cell r="J584">
            <v>0</v>
          </cell>
        </row>
        <row r="585">
          <cell r="A585">
            <v>0</v>
          </cell>
          <cell r="B585">
            <v>0</v>
          </cell>
          <cell r="I585">
            <v>0</v>
          </cell>
          <cell r="J585">
            <v>0</v>
          </cell>
        </row>
        <row r="586">
          <cell r="A586">
            <v>0</v>
          </cell>
          <cell r="B586">
            <v>0</v>
          </cell>
          <cell r="I586">
            <v>0</v>
          </cell>
          <cell r="J586">
            <v>0</v>
          </cell>
        </row>
        <row r="587">
          <cell r="A587">
            <v>0</v>
          </cell>
          <cell r="B587">
            <v>0</v>
          </cell>
          <cell r="I587">
            <v>0</v>
          </cell>
          <cell r="J587">
            <v>0</v>
          </cell>
        </row>
        <row r="588">
          <cell r="A588">
            <v>0</v>
          </cell>
          <cell r="B588">
            <v>0</v>
          </cell>
          <cell r="I588">
            <v>0</v>
          </cell>
          <cell r="J588">
            <v>0</v>
          </cell>
        </row>
        <row r="589">
          <cell r="A589">
            <v>0</v>
          </cell>
          <cell r="B589">
            <v>0</v>
          </cell>
          <cell r="I589">
            <v>0</v>
          </cell>
          <cell r="J589">
            <v>0</v>
          </cell>
        </row>
        <row r="590">
          <cell r="A590">
            <v>0</v>
          </cell>
          <cell r="B590">
            <v>0</v>
          </cell>
          <cell r="I590">
            <v>0</v>
          </cell>
          <cell r="J590">
            <v>0</v>
          </cell>
        </row>
        <row r="591">
          <cell r="A591">
            <v>0</v>
          </cell>
          <cell r="B591">
            <v>0</v>
          </cell>
          <cell r="I591">
            <v>0</v>
          </cell>
          <cell r="J591">
            <v>0</v>
          </cell>
        </row>
        <row r="592">
          <cell r="A592">
            <v>0</v>
          </cell>
          <cell r="B592">
            <v>0</v>
          </cell>
          <cell r="I592">
            <v>0</v>
          </cell>
          <cell r="J592">
            <v>0</v>
          </cell>
        </row>
        <row r="593">
          <cell r="A593">
            <v>0</v>
          </cell>
          <cell r="B593">
            <v>0</v>
          </cell>
          <cell r="I593">
            <v>0</v>
          </cell>
          <cell r="J593">
            <v>0</v>
          </cell>
        </row>
        <row r="594">
          <cell r="A594">
            <v>0</v>
          </cell>
          <cell r="B594">
            <v>0</v>
          </cell>
          <cell r="I594">
            <v>0</v>
          </cell>
          <cell r="J594">
            <v>0</v>
          </cell>
        </row>
        <row r="595">
          <cell r="A595">
            <v>0</v>
          </cell>
          <cell r="B595">
            <v>0</v>
          </cell>
          <cell r="I595">
            <v>0</v>
          </cell>
          <cell r="J595">
            <v>0</v>
          </cell>
        </row>
        <row r="596">
          <cell r="A596">
            <v>0</v>
          </cell>
          <cell r="B596">
            <v>0</v>
          </cell>
          <cell r="I596">
            <v>0</v>
          </cell>
          <cell r="J596">
            <v>0</v>
          </cell>
        </row>
        <row r="597">
          <cell r="A597">
            <v>0</v>
          </cell>
          <cell r="B597">
            <v>0</v>
          </cell>
          <cell r="I597">
            <v>0</v>
          </cell>
          <cell r="J597">
            <v>0</v>
          </cell>
        </row>
        <row r="598">
          <cell r="A598">
            <v>0</v>
          </cell>
          <cell r="B598">
            <v>0</v>
          </cell>
          <cell r="I598">
            <v>0</v>
          </cell>
          <cell r="J598">
            <v>0</v>
          </cell>
        </row>
        <row r="599">
          <cell r="A599">
            <v>0</v>
          </cell>
          <cell r="B599">
            <v>0</v>
          </cell>
          <cell r="I599">
            <v>0</v>
          </cell>
          <cell r="J599">
            <v>0</v>
          </cell>
        </row>
        <row r="600">
          <cell r="A600">
            <v>0</v>
          </cell>
          <cell r="B600">
            <v>0</v>
          </cell>
          <cell r="I600">
            <v>0</v>
          </cell>
          <cell r="J600">
            <v>0</v>
          </cell>
        </row>
        <row r="601">
          <cell r="A601">
            <v>0</v>
          </cell>
          <cell r="B601">
            <v>0</v>
          </cell>
          <cell r="I601">
            <v>0</v>
          </cell>
          <cell r="J601">
            <v>0</v>
          </cell>
        </row>
        <row r="602">
          <cell r="A602">
            <v>0</v>
          </cell>
          <cell r="B602">
            <v>0</v>
          </cell>
          <cell r="I602">
            <v>0</v>
          </cell>
          <cell r="J602">
            <v>0</v>
          </cell>
        </row>
        <row r="603">
          <cell r="A603">
            <v>0</v>
          </cell>
          <cell r="B603">
            <v>0</v>
          </cell>
          <cell r="I603">
            <v>0</v>
          </cell>
          <cell r="J603">
            <v>0</v>
          </cell>
        </row>
        <row r="604">
          <cell r="A604">
            <v>0</v>
          </cell>
          <cell r="B604">
            <v>0</v>
          </cell>
          <cell r="I604">
            <v>0</v>
          </cell>
          <cell r="J604">
            <v>0</v>
          </cell>
        </row>
        <row r="605">
          <cell r="A605">
            <v>0</v>
          </cell>
          <cell r="B605">
            <v>0</v>
          </cell>
          <cell r="I605">
            <v>0</v>
          </cell>
          <cell r="J605">
            <v>0</v>
          </cell>
        </row>
        <row r="606">
          <cell r="A606">
            <v>0</v>
          </cell>
          <cell r="B606">
            <v>0</v>
          </cell>
          <cell r="I606">
            <v>0</v>
          </cell>
          <cell r="J606">
            <v>0</v>
          </cell>
        </row>
        <row r="607">
          <cell r="A607">
            <v>0</v>
          </cell>
          <cell r="B607">
            <v>0</v>
          </cell>
          <cell r="I607">
            <v>0</v>
          </cell>
          <cell r="J607">
            <v>0</v>
          </cell>
        </row>
        <row r="608">
          <cell r="A608">
            <v>0</v>
          </cell>
          <cell r="B608">
            <v>0</v>
          </cell>
          <cell r="I608">
            <v>0</v>
          </cell>
          <cell r="J608">
            <v>0</v>
          </cell>
        </row>
        <row r="609">
          <cell r="A609">
            <v>0</v>
          </cell>
          <cell r="B609">
            <v>0</v>
          </cell>
          <cell r="I609">
            <v>0</v>
          </cell>
          <cell r="J609">
            <v>0</v>
          </cell>
        </row>
        <row r="610">
          <cell r="A610">
            <v>0</v>
          </cell>
          <cell r="B610">
            <v>0</v>
          </cell>
          <cell r="I610">
            <v>0</v>
          </cell>
          <cell r="J610">
            <v>0</v>
          </cell>
        </row>
        <row r="611">
          <cell r="A611">
            <v>0</v>
          </cell>
          <cell r="B611">
            <v>0</v>
          </cell>
          <cell r="I611">
            <v>0</v>
          </cell>
          <cell r="J611">
            <v>0</v>
          </cell>
        </row>
        <row r="612">
          <cell r="A612">
            <v>0</v>
          </cell>
          <cell r="B612">
            <v>0</v>
          </cell>
          <cell r="I612">
            <v>0</v>
          </cell>
          <cell r="J612">
            <v>0</v>
          </cell>
        </row>
        <row r="613">
          <cell r="A613">
            <v>0</v>
          </cell>
          <cell r="B613">
            <v>0</v>
          </cell>
          <cell r="I613">
            <v>0</v>
          </cell>
          <cell r="J613">
            <v>0</v>
          </cell>
        </row>
        <row r="614">
          <cell r="A614">
            <v>0</v>
          </cell>
          <cell r="B614">
            <v>0</v>
          </cell>
          <cell r="I614">
            <v>0</v>
          </cell>
          <cell r="J614">
            <v>0</v>
          </cell>
        </row>
        <row r="615">
          <cell r="A615">
            <v>0</v>
          </cell>
          <cell r="B615">
            <v>0</v>
          </cell>
          <cell r="I615">
            <v>0</v>
          </cell>
          <cell r="J615">
            <v>0</v>
          </cell>
        </row>
        <row r="616">
          <cell r="A616">
            <v>0</v>
          </cell>
          <cell r="B616">
            <v>0</v>
          </cell>
          <cell r="I616">
            <v>0</v>
          </cell>
          <cell r="J616">
            <v>0</v>
          </cell>
        </row>
        <row r="617">
          <cell r="A617">
            <v>0</v>
          </cell>
          <cell r="B617">
            <v>0</v>
          </cell>
          <cell r="I617">
            <v>0</v>
          </cell>
          <cell r="J617">
            <v>0</v>
          </cell>
        </row>
        <row r="618">
          <cell r="A618">
            <v>0</v>
          </cell>
          <cell r="B618">
            <v>0</v>
          </cell>
          <cell r="I618">
            <v>0</v>
          </cell>
          <cell r="J618">
            <v>0</v>
          </cell>
        </row>
        <row r="619">
          <cell r="A619">
            <v>0</v>
          </cell>
          <cell r="B619">
            <v>0</v>
          </cell>
          <cell r="I619">
            <v>0</v>
          </cell>
          <cell r="J619">
            <v>0</v>
          </cell>
        </row>
        <row r="620">
          <cell r="A620">
            <v>0</v>
          </cell>
          <cell r="B620">
            <v>0</v>
          </cell>
          <cell r="I620">
            <v>0</v>
          </cell>
          <cell r="J620">
            <v>0</v>
          </cell>
        </row>
        <row r="621">
          <cell r="A621">
            <v>0</v>
          </cell>
          <cell r="B621">
            <v>0</v>
          </cell>
          <cell r="I621">
            <v>0</v>
          </cell>
          <cell r="J621">
            <v>0</v>
          </cell>
        </row>
        <row r="622">
          <cell r="A622">
            <v>0</v>
          </cell>
          <cell r="B622">
            <v>0</v>
          </cell>
          <cell r="I622">
            <v>0</v>
          </cell>
          <cell r="J622">
            <v>0</v>
          </cell>
        </row>
        <row r="623">
          <cell r="A623">
            <v>0</v>
          </cell>
          <cell r="B623">
            <v>0</v>
          </cell>
          <cell r="I623">
            <v>0</v>
          </cell>
          <cell r="J623">
            <v>0</v>
          </cell>
        </row>
        <row r="624">
          <cell r="A624">
            <v>0</v>
          </cell>
          <cell r="B624">
            <v>0</v>
          </cell>
          <cell r="I624">
            <v>0</v>
          </cell>
          <cell r="J624">
            <v>0</v>
          </cell>
        </row>
        <row r="625">
          <cell r="A625">
            <v>0</v>
          </cell>
          <cell r="B625">
            <v>0</v>
          </cell>
          <cell r="I625">
            <v>0</v>
          </cell>
          <cell r="J625">
            <v>0</v>
          </cell>
        </row>
        <row r="626">
          <cell r="A626">
            <v>0</v>
          </cell>
          <cell r="B626">
            <v>0</v>
          </cell>
          <cell r="I626">
            <v>0</v>
          </cell>
          <cell r="J626">
            <v>0</v>
          </cell>
        </row>
        <row r="627">
          <cell r="A627">
            <v>0</v>
          </cell>
          <cell r="B627">
            <v>0</v>
          </cell>
          <cell r="I627">
            <v>0</v>
          </cell>
          <cell r="J627">
            <v>0</v>
          </cell>
        </row>
        <row r="628">
          <cell r="A628">
            <v>0</v>
          </cell>
          <cell r="B628">
            <v>0</v>
          </cell>
          <cell r="I628">
            <v>0</v>
          </cell>
          <cell r="J628">
            <v>0</v>
          </cell>
        </row>
        <row r="629">
          <cell r="A629">
            <v>0</v>
          </cell>
          <cell r="B629">
            <v>0</v>
          </cell>
          <cell r="I629">
            <v>0</v>
          </cell>
          <cell r="J629">
            <v>0</v>
          </cell>
        </row>
        <row r="630">
          <cell r="A630">
            <v>0</v>
          </cell>
          <cell r="B630">
            <v>0</v>
          </cell>
          <cell r="I630">
            <v>0</v>
          </cell>
          <cell r="J630">
            <v>0</v>
          </cell>
        </row>
        <row r="631">
          <cell r="A631">
            <v>0</v>
          </cell>
          <cell r="B631">
            <v>0</v>
          </cell>
          <cell r="I631">
            <v>0</v>
          </cell>
          <cell r="J631">
            <v>0</v>
          </cell>
        </row>
        <row r="632">
          <cell r="A632">
            <v>0</v>
          </cell>
          <cell r="B632">
            <v>0</v>
          </cell>
          <cell r="I632">
            <v>0</v>
          </cell>
          <cell r="J632">
            <v>0</v>
          </cell>
        </row>
        <row r="633">
          <cell r="A633">
            <v>0</v>
          </cell>
          <cell r="B633">
            <v>0</v>
          </cell>
          <cell r="I633">
            <v>0</v>
          </cell>
          <cell r="J633">
            <v>0</v>
          </cell>
        </row>
        <row r="634">
          <cell r="A634">
            <v>0</v>
          </cell>
          <cell r="B634">
            <v>0</v>
          </cell>
          <cell r="I634">
            <v>0</v>
          </cell>
          <cell r="J634">
            <v>0</v>
          </cell>
        </row>
        <row r="635">
          <cell r="A635">
            <v>0</v>
          </cell>
          <cell r="B635">
            <v>0</v>
          </cell>
          <cell r="I635">
            <v>0</v>
          </cell>
          <cell r="J635">
            <v>0</v>
          </cell>
        </row>
        <row r="636">
          <cell r="A636">
            <v>0</v>
          </cell>
          <cell r="B636">
            <v>0</v>
          </cell>
          <cell r="I636">
            <v>0</v>
          </cell>
          <cell r="J636">
            <v>0</v>
          </cell>
        </row>
        <row r="637">
          <cell r="A637">
            <v>0</v>
          </cell>
          <cell r="B637">
            <v>0</v>
          </cell>
          <cell r="I637">
            <v>0</v>
          </cell>
          <cell r="J637">
            <v>0</v>
          </cell>
        </row>
        <row r="638">
          <cell r="A638">
            <v>0</v>
          </cell>
          <cell r="B638">
            <v>0</v>
          </cell>
          <cell r="I638">
            <v>0</v>
          </cell>
          <cell r="J638">
            <v>0</v>
          </cell>
        </row>
        <row r="639">
          <cell r="A639">
            <v>0</v>
          </cell>
          <cell r="B639">
            <v>0</v>
          </cell>
          <cell r="I639">
            <v>0</v>
          </cell>
          <cell r="J639">
            <v>0</v>
          </cell>
        </row>
        <row r="640">
          <cell r="A640">
            <v>0</v>
          </cell>
          <cell r="B640">
            <v>0</v>
          </cell>
          <cell r="I640">
            <v>0</v>
          </cell>
          <cell r="J640">
            <v>0</v>
          </cell>
        </row>
        <row r="641">
          <cell r="A641">
            <v>0</v>
          </cell>
          <cell r="B641">
            <v>0</v>
          </cell>
          <cell r="I641">
            <v>0</v>
          </cell>
          <cell r="J641">
            <v>0</v>
          </cell>
        </row>
        <row r="642">
          <cell r="A642">
            <v>0</v>
          </cell>
          <cell r="B642">
            <v>0</v>
          </cell>
          <cell r="I642">
            <v>0</v>
          </cell>
          <cell r="J642">
            <v>0</v>
          </cell>
        </row>
        <row r="643">
          <cell r="A643">
            <v>0</v>
          </cell>
          <cell r="B643">
            <v>0</v>
          </cell>
          <cell r="I643">
            <v>0</v>
          </cell>
          <cell r="J643">
            <v>0</v>
          </cell>
        </row>
        <row r="644">
          <cell r="A644">
            <v>0</v>
          </cell>
          <cell r="B644">
            <v>0</v>
          </cell>
          <cell r="I644">
            <v>0</v>
          </cell>
          <cell r="J644">
            <v>0</v>
          </cell>
        </row>
        <row r="645">
          <cell r="A645">
            <v>0</v>
          </cell>
          <cell r="B645">
            <v>0</v>
          </cell>
          <cell r="I645">
            <v>0</v>
          </cell>
          <cell r="J645">
            <v>0</v>
          </cell>
        </row>
        <row r="646">
          <cell r="A646">
            <v>0</v>
          </cell>
          <cell r="B646">
            <v>0</v>
          </cell>
          <cell r="I646">
            <v>0</v>
          </cell>
          <cell r="J646">
            <v>0</v>
          </cell>
        </row>
        <row r="647">
          <cell r="A647">
            <v>0</v>
          </cell>
          <cell r="B647">
            <v>0</v>
          </cell>
          <cell r="I647">
            <v>0</v>
          </cell>
          <cell r="J647">
            <v>0</v>
          </cell>
        </row>
        <row r="648">
          <cell r="A648">
            <v>0</v>
          </cell>
          <cell r="B648">
            <v>0</v>
          </cell>
          <cell r="I648">
            <v>0</v>
          </cell>
          <cell r="J648">
            <v>0</v>
          </cell>
        </row>
        <row r="649">
          <cell r="A649">
            <v>0</v>
          </cell>
          <cell r="B649">
            <v>0</v>
          </cell>
          <cell r="I649">
            <v>0</v>
          </cell>
          <cell r="J649">
            <v>0</v>
          </cell>
        </row>
        <row r="650">
          <cell r="A650">
            <v>0</v>
          </cell>
          <cell r="B650">
            <v>0</v>
          </cell>
          <cell r="I650">
            <v>0</v>
          </cell>
          <cell r="J650">
            <v>0</v>
          </cell>
        </row>
        <row r="651">
          <cell r="A651">
            <v>0</v>
          </cell>
          <cell r="B651">
            <v>0</v>
          </cell>
          <cell r="I651">
            <v>0</v>
          </cell>
          <cell r="J651">
            <v>0</v>
          </cell>
        </row>
        <row r="652">
          <cell r="A652">
            <v>0</v>
          </cell>
          <cell r="B652">
            <v>0</v>
          </cell>
          <cell r="I652">
            <v>0</v>
          </cell>
          <cell r="J652">
            <v>0</v>
          </cell>
        </row>
        <row r="653">
          <cell r="A653">
            <v>0</v>
          </cell>
          <cell r="B653">
            <v>0</v>
          </cell>
          <cell r="I653">
            <v>0</v>
          </cell>
          <cell r="J653">
            <v>0</v>
          </cell>
        </row>
        <row r="654">
          <cell r="A654">
            <v>0</v>
          </cell>
          <cell r="B654">
            <v>0</v>
          </cell>
          <cell r="I654">
            <v>0</v>
          </cell>
          <cell r="J654">
            <v>0</v>
          </cell>
        </row>
        <row r="655">
          <cell r="A655">
            <v>0</v>
          </cell>
          <cell r="B655">
            <v>0</v>
          </cell>
          <cell r="I655">
            <v>0</v>
          </cell>
          <cell r="J655">
            <v>0</v>
          </cell>
        </row>
        <row r="656">
          <cell r="A656">
            <v>0</v>
          </cell>
          <cell r="B656">
            <v>0</v>
          </cell>
          <cell r="I656">
            <v>0</v>
          </cell>
          <cell r="J656">
            <v>0</v>
          </cell>
        </row>
        <row r="657">
          <cell r="A657">
            <v>0</v>
          </cell>
          <cell r="B657">
            <v>0</v>
          </cell>
          <cell r="I657">
            <v>0</v>
          </cell>
          <cell r="J657">
            <v>0</v>
          </cell>
        </row>
        <row r="658">
          <cell r="A658">
            <v>0</v>
          </cell>
          <cell r="B658">
            <v>0</v>
          </cell>
          <cell r="I658">
            <v>0</v>
          </cell>
          <cell r="J658">
            <v>0</v>
          </cell>
        </row>
        <row r="659">
          <cell r="A659">
            <v>0</v>
          </cell>
          <cell r="B659">
            <v>0</v>
          </cell>
          <cell r="I659">
            <v>0</v>
          </cell>
          <cell r="J659">
            <v>0</v>
          </cell>
        </row>
        <row r="660">
          <cell r="A660">
            <v>0</v>
          </cell>
          <cell r="B660">
            <v>0</v>
          </cell>
          <cell r="I660">
            <v>0</v>
          </cell>
          <cell r="J660">
            <v>0</v>
          </cell>
        </row>
        <row r="661">
          <cell r="A661">
            <v>0</v>
          </cell>
          <cell r="B661">
            <v>0</v>
          </cell>
          <cell r="I661">
            <v>0</v>
          </cell>
          <cell r="J661">
            <v>0</v>
          </cell>
        </row>
        <row r="662">
          <cell r="A662">
            <v>0</v>
          </cell>
          <cell r="B662">
            <v>0</v>
          </cell>
          <cell r="I662">
            <v>0</v>
          </cell>
          <cell r="J662">
            <v>0</v>
          </cell>
        </row>
        <row r="663">
          <cell r="A663">
            <v>0</v>
          </cell>
          <cell r="B663">
            <v>0</v>
          </cell>
          <cell r="I663">
            <v>0</v>
          </cell>
          <cell r="J663">
            <v>0</v>
          </cell>
        </row>
        <row r="664">
          <cell r="A664">
            <v>0</v>
          </cell>
          <cell r="B664">
            <v>0</v>
          </cell>
          <cell r="I664">
            <v>0</v>
          </cell>
          <cell r="J664">
            <v>0</v>
          </cell>
        </row>
        <row r="665">
          <cell r="A665">
            <v>0</v>
          </cell>
          <cell r="B665">
            <v>0</v>
          </cell>
          <cell r="I665">
            <v>0</v>
          </cell>
          <cell r="J665">
            <v>0</v>
          </cell>
        </row>
        <row r="666">
          <cell r="A666">
            <v>0</v>
          </cell>
          <cell r="B666">
            <v>0</v>
          </cell>
          <cell r="I666">
            <v>0</v>
          </cell>
          <cell r="J666">
            <v>0</v>
          </cell>
        </row>
        <row r="667">
          <cell r="A667">
            <v>0</v>
          </cell>
          <cell r="B667">
            <v>0</v>
          </cell>
          <cell r="I667">
            <v>0</v>
          </cell>
          <cell r="J667">
            <v>0</v>
          </cell>
        </row>
        <row r="668">
          <cell r="A668">
            <v>0</v>
          </cell>
          <cell r="B668">
            <v>0</v>
          </cell>
          <cell r="I668">
            <v>0</v>
          </cell>
          <cell r="J668">
            <v>0</v>
          </cell>
        </row>
        <row r="669">
          <cell r="A669">
            <v>0</v>
          </cell>
          <cell r="B669">
            <v>0</v>
          </cell>
          <cell r="I669">
            <v>0</v>
          </cell>
          <cell r="J669">
            <v>0</v>
          </cell>
        </row>
        <row r="670">
          <cell r="A670">
            <v>0</v>
          </cell>
          <cell r="B670">
            <v>0</v>
          </cell>
          <cell r="I670">
            <v>0</v>
          </cell>
          <cell r="J670">
            <v>0</v>
          </cell>
        </row>
        <row r="671">
          <cell r="A671">
            <v>0</v>
          </cell>
          <cell r="B671">
            <v>0</v>
          </cell>
          <cell r="I671">
            <v>0</v>
          </cell>
          <cell r="J671">
            <v>0</v>
          </cell>
        </row>
        <row r="672">
          <cell r="A672">
            <v>0</v>
          </cell>
          <cell r="B672">
            <v>0</v>
          </cell>
          <cell r="I672">
            <v>0</v>
          </cell>
          <cell r="J672">
            <v>0</v>
          </cell>
        </row>
        <row r="673">
          <cell r="A673">
            <v>0</v>
          </cell>
          <cell r="B673">
            <v>0</v>
          </cell>
          <cell r="I673">
            <v>0</v>
          </cell>
          <cell r="J673">
            <v>0</v>
          </cell>
        </row>
        <row r="674">
          <cell r="A674">
            <v>0</v>
          </cell>
          <cell r="B674">
            <v>0</v>
          </cell>
          <cell r="I674">
            <v>0</v>
          </cell>
          <cell r="J674">
            <v>0</v>
          </cell>
        </row>
        <row r="675">
          <cell r="A675">
            <v>0</v>
          </cell>
          <cell r="B675">
            <v>0</v>
          </cell>
          <cell r="I675">
            <v>0</v>
          </cell>
          <cell r="J675">
            <v>0</v>
          </cell>
        </row>
        <row r="676">
          <cell r="A676">
            <v>0</v>
          </cell>
          <cell r="B676">
            <v>0</v>
          </cell>
          <cell r="I676">
            <v>0</v>
          </cell>
          <cell r="J676">
            <v>0</v>
          </cell>
        </row>
        <row r="677">
          <cell r="A677">
            <v>0</v>
          </cell>
          <cell r="B677">
            <v>0</v>
          </cell>
          <cell r="I677">
            <v>0</v>
          </cell>
          <cell r="J677">
            <v>0</v>
          </cell>
        </row>
        <row r="678">
          <cell r="A678">
            <v>0</v>
          </cell>
          <cell r="B678">
            <v>0</v>
          </cell>
          <cell r="I678">
            <v>0</v>
          </cell>
          <cell r="J678">
            <v>0</v>
          </cell>
        </row>
        <row r="679">
          <cell r="A679">
            <v>0</v>
          </cell>
          <cell r="B679">
            <v>0</v>
          </cell>
          <cell r="I679">
            <v>0</v>
          </cell>
          <cell r="J679">
            <v>0</v>
          </cell>
        </row>
        <row r="680">
          <cell r="A680">
            <v>0</v>
          </cell>
          <cell r="B680">
            <v>0</v>
          </cell>
          <cell r="I680">
            <v>0</v>
          </cell>
          <cell r="J680">
            <v>0</v>
          </cell>
        </row>
        <row r="681">
          <cell r="A681">
            <v>0</v>
          </cell>
          <cell r="B681">
            <v>0</v>
          </cell>
          <cell r="I681">
            <v>0</v>
          </cell>
          <cell r="J681">
            <v>0</v>
          </cell>
        </row>
        <row r="682">
          <cell r="A682">
            <v>0</v>
          </cell>
          <cell r="B682">
            <v>0</v>
          </cell>
          <cell r="I682">
            <v>0</v>
          </cell>
          <cell r="J682">
            <v>0</v>
          </cell>
        </row>
        <row r="683">
          <cell r="A683">
            <v>0</v>
          </cell>
          <cell r="B683">
            <v>0</v>
          </cell>
          <cell r="I683">
            <v>0</v>
          </cell>
          <cell r="J683">
            <v>0</v>
          </cell>
        </row>
        <row r="684">
          <cell r="A684">
            <v>0</v>
          </cell>
          <cell r="B684">
            <v>0</v>
          </cell>
          <cell r="I684">
            <v>0</v>
          </cell>
          <cell r="J684">
            <v>0</v>
          </cell>
        </row>
        <row r="685">
          <cell r="A685">
            <v>0</v>
          </cell>
          <cell r="B685">
            <v>0</v>
          </cell>
          <cell r="I685">
            <v>0</v>
          </cell>
          <cell r="J685">
            <v>0</v>
          </cell>
        </row>
        <row r="686">
          <cell r="A686">
            <v>0</v>
          </cell>
          <cell r="B686">
            <v>0</v>
          </cell>
          <cell r="I686">
            <v>0</v>
          </cell>
          <cell r="J686">
            <v>0</v>
          </cell>
        </row>
        <row r="687">
          <cell r="A687">
            <v>0</v>
          </cell>
          <cell r="B687">
            <v>0</v>
          </cell>
          <cell r="I687">
            <v>0</v>
          </cell>
          <cell r="J687">
            <v>0</v>
          </cell>
        </row>
        <row r="688">
          <cell r="A688">
            <v>0</v>
          </cell>
          <cell r="B688">
            <v>0</v>
          </cell>
          <cell r="I688">
            <v>0</v>
          </cell>
          <cell r="J688">
            <v>0</v>
          </cell>
        </row>
        <row r="689">
          <cell r="A689">
            <v>0</v>
          </cell>
          <cell r="B689">
            <v>0</v>
          </cell>
          <cell r="I689">
            <v>0</v>
          </cell>
          <cell r="J689">
            <v>0</v>
          </cell>
        </row>
        <row r="690">
          <cell r="A690">
            <v>0</v>
          </cell>
          <cell r="B690">
            <v>0</v>
          </cell>
          <cell r="I690">
            <v>0</v>
          </cell>
          <cell r="J690">
            <v>0</v>
          </cell>
        </row>
        <row r="691">
          <cell r="A691">
            <v>0</v>
          </cell>
          <cell r="B691">
            <v>0</v>
          </cell>
          <cell r="I691">
            <v>0</v>
          </cell>
          <cell r="J691">
            <v>0</v>
          </cell>
        </row>
        <row r="692">
          <cell r="A692">
            <v>0</v>
          </cell>
          <cell r="B692">
            <v>0</v>
          </cell>
          <cell r="I692">
            <v>0</v>
          </cell>
          <cell r="J692">
            <v>0</v>
          </cell>
        </row>
        <row r="693">
          <cell r="A693">
            <v>0</v>
          </cell>
          <cell r="B693">
            <v>0</v>
          </cell>
          <cell r="I693">
            <v>0</v>
          </cell>
          <cell r="J693">
            <v>0</v>
          </cell>
        </row>
        <row r="694">
          <cell r="A694">
            <v>0</v>
          </cell>
          <cell r="B694">
            <v>0</v>
          </cell>
          <cell r="I694">
            <v>0</v>
          </cell>
          <cell r="J694">
            <v>0</v>
          </cell>
        </row>
        <row r="695">
          <cell r="A695">
            <v>0</v>
          </cell>
          <cell r="B695">
            <v>0</v>
          </cell>
          <cell r="I695">
            <v>0</v>
          </cell>
          <cell r="J695">
            <v>0</v>
          </cell>
        </row>
        <row r="696">
          <cell r="A696">
            <v>0</v>
          </cell>
          <cell r="B696">
            <v>0</v>
          </cell>
          <cell r="I696">
            <v>0</v>
          </cell>
          <cell r="J696">
            <v>0</v>
          </cell>
        </row>
        <row r="697">
          <cell r="A697">
            <v>0</v>
          </cell>
          <cell r="B697">
            <v>0</v>
          </cell>
          <cell r="I697">
            <v>0</v>
          </cell>
          <cell r="J697">
            <v>0</v>
          </cell>
        </row>
        <row r="698">
          <cell r="A698">
            <v>0</v>
          </cell>
          <cell r="B698">
            <v>0</v>
          </cell>
          <cell r="I698">
            <v>0</v>
          </cell>
          <cell r="J698">
            <v>0</v>
          </cell>
        </row>
        <row r="699">
          <cell r="A699">
            <v>0</v>
          </cell>
          <cell r="B699">
            <v>0</v>
          </cell>
          <cell r="I699">
            <v>0</v>
          </cell>
          <cell r="J699">
            <v>0</v>
          </cell>
        </row>
        <row r="700">
          <cell r="A700">
            <v>0</v>
          </cell>
          <cell r="B700">
            <v>0</v>
          </cell>
          <cell r="I700">
            <v>0</v>
          </cell>
          <cell r="J700">
            <v>0</v>
          </cell>
        </row>
        <row r="701">
          <cell r="A701">
            <v>0</v>
          </cell>
          <cell r="B701">
            <v>0</v>
          </cell>
          <cell r="I701">
            <v>0</v>
          </cell>
          <cell r="J701">
            <v>0</v>
          </cell>
        </row>
        <row r="702">
          <cell r="A702">
            <v>0</v>
          </cell>
          <cell r="B702">
            <v>0</v>
          </cell>
          <cell r="I702">
            <v>0</v>
          </cell>
          <cell r="J702">
            <v>0</v>
          </cell>
        </row>
        <row r="703">
          <cell r="A703">
            <v>0</v>
          </cell>
          <cell r="B703">
            <v>0</v>
          </cell>
          <cell r="I703">
            <v>0</v>
          </cell>
          <cell r="J703">
            <v>0</v>
          </cell>
        </row>
        <row r="704">
          <cell r="A704">
            <v>0</v>
          </cell>
          <cell r="B704">
            <v>0</v>
          </cell>
          <cell r="I704">
            <v>0</v>
          </cell>
          <cell r="J704">
            <v>0</v>
          </cell>
        </row>
        <row r="705">
          <cell r="A705">
            <v>0</v>
          </cell>
          <cell r="B705">
            <v>0</v>
          </cell>
          <cell r="I705">
            <v>0</v>
          </cell>
          <cell r="J705">
            <v>0</v>
          </cell>
        </row>
        <row r="706">
          <cell r="A706">
            <v>0</v>
          </cell>
          <cell r="B706">
            <v>0</v>
          </cell>
          <cell r="I706">
            <v>0</v>
          </cell>
          <cell r="J706">
            <v>0</v>
          </cell>
        </row>
        <row r="707">
          <cell r="A707">
            <v>0</v>
          </cell>
          <cell r="B707">
            <v>0</v>
          </cell>
          <cell r="I707">
            <v>0</v>
          </cell>
          <cell r="J707">
            <v>0</v>
          </cell>
        </row>
        <row r="708">
          <cell r="A708">
            <v>0</v>
          </cell>
          <cell r="B708">
            <v>0</v>
          </cell>
          <cell r="I708">
            <v>0</v>
          </cell>
          <cell r="J708">
            <v>0</v>
          </cell>
        </row>
        <row r="709">
          <cell r="A709">
            <v>0</v>
          </cell>
          <cell r="B709">
            <v>0</v>
          </cell>
          <cell r="I709">
            <v>0</v>
          </cell>
          <cell r="J709">
            <v>0</v>
          </cell>
        </row>
        <row r="710">
          <cell r="A710">
            <v>0</v>
          </cell>
          <cell r="B710">
            <v>0</v>
          </cell>
          <cell r="I710">
            <v>0</v>
          </cell>
          <cell r="J710">
            <v>0</v>
          </cell>
        </row>
        <row r="711">
          <cell r="A711">
            <v>0</v>
          </cell>
          <cell r="B711">
            <v>0</v>
          </cell>
          <cell r="I711">
            <v>0</v>
          </cell>
          <cell r="J711">
            <v>0</v>
          </cell>
        </row>
        <row r="712">
          <cell r="A712">
            <v>0</v>
          </cell>
          <cell r="B712">
            <v>0</v>
          </cell>
          <cell r="I712">
            <v>0</v>
          </cell>
          <cell r="J712">
            <v>0</v>
          </cell>
        </row>
        <row r="713">
          <cell r="A713">
            <v>0</v>
          </cell>
          <cell r="B713">
            <v>0</v>
          </cell>
          <cell r="I713">
            <v>0</v>
          </cell>
          <cell r="J713">
            <v>0</v>
          </cell>
        </row>
        <row r="714">
          <cell r="A714">
            <v>0</v>
          </cell>
          <cell r="B714">
            <v>0</v>
          </cell>
          <cell r="I714">
            <v>0</v>
          </cell>
          <cell r="J714">
            <v>0</v>
          </cell>
        </row>
        <row r="715">
          <cell r="A715">
            <v>0</v>
          </cell>
          <cell r="B715">
            <v>0</v>
          </cell>
          <cell r="I715">
            <v>0</v>
          </cell>
          <cell r="J715">
            <v>0</v>
          </cell>
        </row>
        <row r="716">
          <cell r="A716">
            <v>0</v>
          </cell>
          <cell r="B716">
            <v>0</v>
          </cell>
          <cell r="I716">
            <v>0</v>
          </cell>
          <cell r="J716">
            <v>0</v>
          </cell>
        </row>
        <row r="717">
          <cell r="A717">
            <v>0</v>
          </cell>
          <cell r="B717">
            <v>0</v>
          </cell>
          <cell r="I717">
            <v>0</v>
          </cell>
          <cell r="J717">
            <v>0</v>
          </cell>
        </row>
        <row r="718">
          <cell r="A718">
            <v>0</v>
          </cell>
          <cell r="B718">
            <v>0</v>
          </cell>
          <cell r="I718">
            <v>0</v>
          </cell>
          <cell r="J718">
            <v>0</v>
          </cell>
        </row>
        <row r="719">
          <cell r="A719">
            <v>0</v>
          </cell>
          <cell r="B719">
            <v>0</v>
          </cell>
          <cell r="I719">
            <v>0</v>
          </cell>
          <cell r="J719">
            <v>0</v>
          </cell>
        </row>
        <row r="720">
          <cell r="A720">
            <v>0</v>
          </cell>
          <cell r="B720">
            <v>0</v>
          </cell>
          <cell r="I720">
            <v>0</v>
          </cell>
          <cell r="J720">
            <v>0</v>
          </cell>
        </row>
        <row r="721">
          <cell r="A721">
            <v>0</v>
          </cell>
          <cell r="B721">
            <v>0</v>
          </cell>
          <cell r="I721">
            <v>0</v>
          </cell>
          <cell r="J721">
            <v>0</v>
          </cell>
        </row>
        <row r="722">
          <cell r="A722">
            <v>0</v>
          </cell>
          <cell r="B722">
            <v>0</v>
          </cell>
          <cell r="I722">
            <v>0</v>
          </cell>
          <cell r="J722">
            <v>0</v>
          </cell>
        </row>
        <row r="723">
          <cell r="A723">
            <v>0</v>
          </cell>
          <cell r="B723">
            <v>0</v>
          </cell>
          <cell r="I723">
            <v>0</v>
          </cell>
          <cell r="J723">
            <v>0</v>
          </cell>
        </row>
        <row r="724">
          <cell r="A724">
            <v>0</v>
          </cell>
          <cell r="B724">
            <v>0</v>
          </cell>
          <cell r="I724">
            <v>0</v>
          </cell>
          <cell r="J724">
            <v>0</v>
          </cell>
        </row>
        <row r="725">
          <cell r="A725">
            <v>0</v>
          </cell>
          <cell r="B725">
            <v>0</v>
          </cell>
          <cell r="I725">
            <v>0</v>
          </cell>
          <cell r="J725">
            <v>0</v>
          </cell>
        </row>
        <row r="726">
          <cell r="A726">
            <v>0</v>
          </cell>
          <cell r="B726">
            <v>0</v>
          </cell>
          <cell r="I726">
            <v>0</v>
          </cell>
          <cell r="J726">
            <v>0</v>
          </cell>
        </row>
        <row r="727">
          <cell r="A727">
            <v>0</v>
          </cell>
          <cell r="B727">
            <v>0</v>
          </cell>
          <cell r="I727">
            <v>0</v>
          </cell>
          <cell r="J727">
            <v>0</v>
          </cell>
        </row>
        <row r="728">
          <cell r="A728">
            <v>0</v>
          </cell>
          <cell r="B728">
            <v>0</v>
          </cell>
          <cell r="I728">
            <v>0</v>
          </cell>
          <cell r="J728">
            <v>0</v>
          </cell>
        </row>
        <row r="729">
          <cell r="A729">
            <v>0</v>
          </cell>
          <cell r="B729">
            <v>0</v>
          </cell>
          <cell r="I729">
            <v>0</v>
          </cell>
          <cell r="J729">
            <v>0</v>
          </cell>
        </row>
        <row r="730">
          <cell r="A730">
            <v>0</v>
          </cell>
          <cell r="B730">
            <v>0</v>
          </cell>
          <cell r="I730">
            <v>0</v>
          </cell>
          <cell r="J730">
            <v>0</v>
          </cell>
        </row>
        <row r="731">
          <cell r="A731">
            <v>0</v>
          </cell>
          <cell r="B731">
            <v>0</v>
          </cell>
          <cell r="I731">
            <v>0</v>
          </cell>
          <cell r="J731">
            <v>0</v>
          </cell>
        </row>
        <row r="732">
          <cell r="A732">
            <v>0</v>
          </cell>
          <cell r="B732">
            <v>0</v>
          </cell>
          <cell r="I732">
            <v>0</v>
          </cell>
          <cell r="J732">
            <v>0</v>
          </cell>
        </row>
        <row r="733">
          <cell r="A733">
            <v>0</v>
          </cell>
          <cell r="B733">
            <v>0</v>
          </cell>
          <cell r="I733">
            <v>0</v>
          </cell>
          <cell r="J733">
            <v>0</v>
          </cell>
        </row>
        <row r="734">
          <cell r="A734">
            <v>0</v>
          </cell>
          <cell r="B734">
            <v>0</v>
          </cell>
          <cell r="I734">
            <v>0</v>
          </cell>
          <cell r="J734">
            <v>0</v>
          </cell>
        </row>
        <row r="735">
          <cell r="A735">
            <v>0</v>
          </cell>
          <cell r="B735">
            <v>0</v>
          </cell>
          <cell r="I735">
            <v>0</v>
          </cell>
          <cell r="J735">
            <v>0</v>
          </cell>
        </row>
        <row r="736">
          <cell r="A736">
            <v>0</v>
          </cell>
          <cell r="B736">
            <v>0</v>
          </cell>
          <cell r="I736">
            <v>0</v>
          </cell>
          <cell r="J736">
            <v>0</v>
          </cell>
        </row>
        <row r="737">
          <cell r="A737">
            <v>0</v>
          </cell>
          <cell r="B737">
            <v>0</v>
          </cell>
          <cell r="I737">
            <v>0</v>
          </cell>
          <cell r="J737">
            <v>0</v>
          </cell>
        </row>
        <row r="738">
          <cell r="A738">
            <v>0</v>
          </cell>
          <cell r="B738">
            <v>0</v>
          </cell>
          <cell r="I738">
            <v>0</v>
          </cell>
          <cell r="J738">
            <v>0</v>
          </cell>
        </row>
        <row r="739">
          <cell r="A739">
            <v>0</v>
          </cell>
          <cell r="B739">
            <v>0</v>
          </cell>
          <cell r="I739">
            <v>0</v>
          </cell>
          <cell r="J739">
            <v>0</v>
          </cell>
        </row>
        <row r="740">
          <cell r="A740">
            <v>0</v>
          </cell>
          <cell r="B740">
            <v>0</v>
          </cell>
          <cell r="I740">
            <v>0</v>
          </cell>
          <cell r="J740">
            <v>0</v>
          </cell>
        </row>
        <row r="741">
          <cell r="A741">
            <v>0</v>
          </cell>
          <cell r="B741">
            <v>0</v>
          </cell>
          <cell r="I741">
            <v>0</v>
          </cell>
          <cell r="J741">
            <v>0</v>
          </cell>
        </row>
        <row r="742">
          <cell r="A742">
            <v>0</v>
          </cell>
          <cell r="B742">
            <v>0</v>
          </cell>
          <cell r="I742">
            <v>0</v>
          </cell>
          <cell r="J742">
            <v>0</v>
          </cell>
        </row>
        <row r="743">
          <cell r="A743">
            <v>0</v>
          </cell>
          <cell r="B743">
            <v>0</v>
          </cell>
          <cell r="I743">
            <v>0</v>
          </cell>
          <cell r="J743">
            <v>0</v>
          </cell>
        </row>
        <row r="744">
          <cell r="A744">
            <v>0</v>
          </cell>
          <cell r="B744">
            <v>0</v>
          </cell>
          <cell r="I744">
            <v>0</v>
          </cell>
          <cell r="J744">
            <v>0</v>
          </cell>
        </row>
        <row r="745">
          <cell r="A745">
            <v>0</v>
          </cell>
          <cell r="B745">
            <v>0</v>
          </cell>
          <cell r="I745">
            <v>0</v>
          </cell>
          <cell r="J745">
            <v>0</v>
          </cell>
        </row>
        <row r="746">
          <cell r="A746">
            <v>0</v>
          </cell>
          <cell r="B746">
            <v>0</v>
          </cell>
          <cell r="I746">
            <v>0</v>
          </cell>
          <cell r="J746">
            <v>0</v>
          </cell>
        </row>
        <row r="747">
          <cell r="A747">
            <v>0</v>
          </cell>
          <cell r="B747">
            <v>0</v>
          </cell>
          <cell r="I747">
            <v>0</v>
          </cell>
          <cell r="J747">
            <v>0</v>
          </cell>
        </row>
        <row r="748">
          <cell r="A748">
            <v>0</v>
          </cell>
          <cell r="B748">
            <v>0</v>
          </cell>
          <cell r="I748">
            <v>0</v>
          </cell>
          <cell r="J748">
            <v>0</v>
          </cell>
        </row>
        <row r="749">
          <cell r="A749">
            <v>0</v>
          </cell>
          <cell r="B749">
            <v>0</v>
          </cell>
          <cell r="I749">
            <v>0</v>
          </cell>
          <cell r="J749">
            <v>0</v>
          </cell>
        </row>
        <row r="750">
          <cell r="A750">
            <v>0</v>
          </cell>
          <cell r="B750">
            <v>0</v>
          </cell>
          <cell r="I750">
            <v>0</v>
          </cell>
          <cell r="J750">
            <v>0</v>
          </cell>
        </row>
        <row r="751">
          <cell r="A751">
            <v>0</v>
          </cell>
          <cell r="B751">
            <v>0</v>
          </cell>
          <cell r="I751">
            <v>0</v>
          </cell>
          <cell r="J751">
            <v>0</v>
          </cell>
        </row>
        <row r="752">
          <cell r="A752">
            <v>0</v>
          </cell>
          <cell r="B752">
            <v>0</v>
          </cell>
          <cell r="I752">
            <v>0</v>
          </cell>
          <cell r="J752">
            <v>0</v>
          </cell>
        </row>
        <row r="753">
          <cell r="A753">
            <v>0</v>
          </cell>
          <cell r="B753">
            <v>0</v>
          </cell>
          <cell r="I753">
            <v>0</v>
          </cell>
          <cell r="J753">
            <v>0</v>
          </cell>
        </row>
        <row r="754">
          <cell r="A754">
            <v>0</v>
          </cell>
          <cell r="B754">
            <v>0</v>
          </cell>
          <cell r="I754">
            <v>0</v>
          </cell>
          <cell r="J754">
            <v>0</v>
          </cell>
        </row>
        <row r="755">
          <cell r="A755">
            <v>0</v>
          </cell>
          <cell r="B755">
            <v>0</v>
          </cell>
          <cell r="I755">
            <v>0</v>
          </cell>
          <cell r="J755">
            <v>0</v>
          </cell>
        </row>
        <row r="756">
          <cell r="A756">
            <v>0</v>
          </cell>
          <cell r="B756">
            <v>0</v>
          </cell>
          <cell r="I756">
            <v>0</v>
          </cell>
          <cell r="J756">
            <v>0</v>
          </cell>
        </row>
        <row r="757">
          <cell r="A757">
            <v>0</v>
          </cell>
          <cell r="B757">
            <v>0</v>
          </cell>
          <cell r="I757">
            <v>0</v>
          </cell>
          <cell r="J757">
            <v>0</v>
          </cell>
        </row>
        <row r="758">
          <cell r="A758">
            <v>0</v>
          </cell>
          <cell r="B758">
            <v>0</v>
          </cell>
          <cell r="I758">
            <v>0</v>
          </cell>
          <cell r="J758">
            <v>0</v>
          </cell>
        </row>
        <row r="759">
          <cell r="A759">
            <v>0</v>
          </cell>
          <cell r="B759">
            <v>0</v>
          </cell>
          <cell r="I759">
            <v>0</v>
          </cell>
          <cell r="J759">
            <v>0</v>
          </cell>
        </row>
        <row r="760">
          <cell r="A760">
            <v>0</v>
          </cell>
          <cell r="B760">
            <v>0</v>
          </cell>
          <cell r="I760">
            <v>0</v>
          </cell>
          <cell r="J760">
            <v>0</v>
          </cell>
        </row>
        <row r="761">
          <cell r="A761">
            <v>0</v>
          </cell>
          <cell r="B761">
            <v>0</v>
          </cell>
          <cell r="I761">
            <v>0</v>
          </cell>
          <cell r="J761">
            <v>0</v>
          </cell>
        </row>
        <row r="762">
          <cell r="A762">
            <v>0</v>
          </cell>
          <cell r="B762">
            <v>0</v>
          </cell>
          <cell r="I762">
            <v>0</v>
          </cell>
          <cell r="J762">
            <v>0</v>
          </cell>
        </row>
        <row r="763">
          <cell r="A763">
            <v>0</v>
          </cell>
          <cell r="B763">
            <v>0</v>
          </cell>
          <cell r="I763">
            <v>0</v>
          </cell>
          <cell r="J763">
            <v>0</v>
          </cell>
        </row>
        <row r="764">
          <cell r="A764">
            <v>0</v>
          </cell>
          <cell r="B764">
            <v>0</v>
          </cell>
          <cell r="I764">
            <v>0</v>
          </cell>
          <cell r="J764">
            <v>0</v>
          </cell>
        </row>
        <row r="765">
          <cell r="A765">
            <v>0</v>
          </cell>
          <cell r="B765">
            <v>0</v>
          </cell>
          <cell r="I765">
            <v>0</v>
          </cell>
          <cell r="J765">
            <v>0</v>
          </cell>
        </row>
        <row r="766">
          <cell r="A766">
            <v>0</v>
          </cell>
          <cell r="B766">
            <v>0</v>
          </cell>
          <cell r="I766">
            <v>0</v>
          </cell>
          <cell r="J766">
            <v>0</v>
          </cell>
        </row>
        <row r="767">
          <cell r="A767">
            <v>0</v>
          </cell>
          <cell r="B767">
            <v>0</v>
          </cell>
          <cell r="I767">
            <v>0</v>
          </cell>
          <cell r="J767">
            <v>0</v>
          </cell>
        </row>
        <row r="768">
          <cell r="A768">
            <v>0</v>
          </cell>
          <cell r="B768">
            <v>0</v>
          </cell>
          <cell r="I768">
            <v>0</v>
          </cell>
          <cell r="J768">
            <v>0</v>
          </cell>
        </row>
        <row r="769">
          <cell r="A769">
            <v>0</v>
          </cell>
          <cell r="B769">
            <v>0</v>
          </cell>
          <cell r="I769">
            <v>0</v>
          </cell>
          <cell r="J769">
            <v>0</v>
          </cell>
        </row>
        <row r="770">
          <cell r="A770">
            <v>0</v>
          </cell>
          <cell r="B770">
            <v>0</v>
          </cell>
          <cell r="I770">
            <v>0</v>
          </cell>
          <cell r="J770">
            <v>0</v>
          </cell>
        </row>
        <row r="771">
          <cell r="A771">
            <v>0</v>
          </cell>
          <cell r="B771">
            <v>0</v>
          </cell>
          <cell r="I771">
            <v>0</v>
          </cell>
          <cell r="J771">
            <v>0</v>
          </cell>
        </row>
        <row r="772">
          <cell r="A772">
            <v>0</v>
          </cell>
          <cell r="B772">
            <v>0</v>
          </cell>
          <cell r="I772">
            <v>0</v>
          </cell>
          <cell r="J772">
            <v>0</v>
          </cell>
        </row>
        <row r="773">
          <cell r="A773">
            <v>0</v>
          </cell>
          <cell r="B773">
            <v>0</v>
          </cell>
          <cell r="I773">
            <v>0</v>
          </cell>
          <cell r="J773">
            <v>0</v>
          </cell>
        </row>
        <row r="774">
          <cell r="A774">
            <v>0</v>
          </cell>
          <cell r="B774">
            <v>0</v>
          </cell>
          <cell r="I774">
            <v>0</v>
          </cell>
          <cell r="J774">
            <v>0</v>
          </cell>
        </row>
        <row r="775">
          <cell r="A775">
            <v>0</v>
          </cell>
          <cell r="B775">
            <v>0</v>
          </cell>
          <cell r="I775">
            <v>0</v>
          </cell>
          <cell r="J775">
            <v>0</v>
          </cell>
        </row>
        <row r="776">
          <cell r="A776">
            <v>0</v>
          </cell>
          <cell r="B776">
            <v>0</v>
          </cell>
          <cell r="I776">
            <v>0</v>
          </cell>
          <cell r="J776">
            <v>0</v>
          </cell>
        </row>
        <row r="777">
          <cell r="A777">
            <v>0</v>
          </cell>
          <cell r="B777">
            <v>0</v>
          </cell>
          <cell r="I777">
            <v>0</v>
          </cell>
          <cell r="J777">
            <v>0</v>
          </cell>
        </row>
        <row r="778">
          <cell r="A778">
            <v>0</v>
          </cell>
          <cell r="B778">
            <v>0</v>
          </cell>
          <cell r="I778">
            <v>0</v>
          </cell>
          <cell r="J77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Producto</v>
          </cell>
        </row>
      </sheetData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Datos de Entrada"/>
      <sheetName val="2. Exportación"/>
      <sheetName val="3. Mercado Nacional"/>
      <sheetName val="4. Propilco"/>
      <sheetName val="5. Resultados"/>
      <sheetName val="Precio Resolución072"/>
      <sheetName val="Precio GLP FOB Exp. Cartagena"/>
      <sheetName val="Precio Propileno"/>
      <sheetName val="Precio n-Propano"/>
      <sheetName val="WTI"/>
      <sheetName val="Esc. Alto"/>
      <sheetName val="Esc. Medio"/>
      <sheetName val="Esc. Bajo"/>
      <sheetName val="Esc. Portafolio"/>
      <sheetName val="Cálculos manejo en puerto"/>
      <sheetName val="Disminución ingresos Poliducto"/>
      <sheetName val="Info"/>
      <sheetName val="Company"/>
      <sheetName val="Data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"/>
      <sheetName val="Hoja2"/>
      <sheetName val="Castilla"/>
      <sheetName val="Vasconia"/>
      <sheetName val="Caño Limon"/>
      <sheetName val="South Blend"/>
      <sheetName val="Cusiana"/>
      <sheetName val="Nare Rubiales"/>
      <sheetName val="Mars"/>
      <sheetName val="Urals"/>
      <sheetName val="Maya"/>
      <sheetName val="Marlim"/>
      <sheetName val="Bonny"/>
      <sheetName val="Jet"/>
      <sheetName val="ULSD"/>
      <sheetName val="LSD"/>
      <sheetName val="HSD"/>
      <sheetName val="ALK"/>
      <sheetName val="UNL93"/>
      <sheetName val="UNL87"/>
      <sheetName val="Naphta"/>
      <sheetName val="Gasol. Nat"/>
      <sheetName val="No.6 1% ny"/>
      <sheetName val="No.6 3% usgc"/>
      <sheetName val="VGO"/>
      <sheetName val="Propane"/>
      <sheetName val="Butane"/>
      <sheetName val="Hoja3"/>
      <sheetName val="VEI"/>
      <sheetName val="GPV1"/>
      <sheetName val="Checks"/>
      <sheetName val="Summary"/>
      <sheetName val="ZSDEVENTAS nal"/>
      <sheetName val="Caño_Limon"/>
      <sheetName val="South_Blend"/>
      <sheetName val="Nare_Rubiales"/>
      <sheetName val="Gasol__Nat"/>
      <sheetName val="No_6_1%_ny"/>
      <sheetName val="No_6_3%_usgc"/>
      <sheetName val="KEY DATA"/>
      <sheetName val="Principale"/>
      <sheetName val="Calendrier"/>
      <sheetName val="INGJUL09"/>
      <sheetName val="Material"/>
      <sheetName val="Data Sheet"/>
    </sheetNames>
    <sheetDataSet>
      <sheetData sheetId="0">
        <row r="2">
          <cell r="DO2" t="str">
            <v>Platts Regular Unl87 9RVP USGC</v>
          </cell>
          <cell r="DP2">
            <v>0</v>
          </cell>
          <cell r="DT2" t="str">
            <v>Platts Regular Unl87 USGC</v>
          </cell>
          <cell r="DU2">
            <v>0</v>
          </cell>
        </row>
        <row r="3">
          <cell r="DO3" t="str">
            <v>cents / gallon</v>
          </cell>
          <cell r="DP3">
            <v>0</v>
          </cell>
          <cell r="DT3" t="str">
            <v>cents / gallon</v>
          </cell>
        </row>
        <row r="4">
          <cell r="DO4" t="str">
            <v>Platts Unl87 9RVP USG Water</v>
          </cell>
          <cell r="DT4" t="str">
            <v>Platts Regular Unl87 USGC</v>
          </cell>
          <cell r="DU4">
            <v>0</v>
          </cell>
        </row>
        <row r="5">
          <cell r="DO5" t="str">
            <v>PowerPlus Pro function to be converted.</v>
          </cell>
          <cell r="DT5" t="str">
            <v>PowerPlus Pro function to be converted.</v>
          </cell>
        </row>
        <row r="6">
          <cell r="DO6" t="str">
            <v>PGAAC00</v>
          </cell>
          <cell r="DP6">
            <v>0</v>
          </cell>
          <cell r="DT6" t="str">
            <v>PGACU00</v>
          </cell>
          <cell r="DU6">
            <v>0</v>
          </cell>
        </row>
        <row r="7">
          <cell r="DO7" t="str">
            <v xml:space="preserve">START:05/APR/1992 EVENTS:6842 SERVICE:IDN_SELECTFEED INTERVAL:D </v>
          </cell>
          <cell r="DT7" t="str">
            <v xml:space="preserve">START:05/APR/1992 EVENTS:6842 SERVICE:IDN_SELECTFEED INTERVAL:D </v>
          </cell>
        </row>
        <row r="8">
          <cell r="DO8">
            <v>0</v>
          </cell>
          <cell r="DP8" t="str">
            <v>LAST QUOTE</v>
          </cell>
          <cell r="DT8">
            <v>0</v>
          </cell>
          <cell r="DU8" t="str">
            <v>LAST QUOTE</v>
          </cell>
        </row>
        <row r="9">
          <cell r="DO9" t="str">
            <v>TIMESTAMP</v>
          </cell>
          <cell r="DP9" t="str">
            <v>CLOSE</v>
          </cell>
          <cell r="DT9" t="str">
            <v>TIMESTAMP</v>
          </cell>
          <cell r="DU9" t="str">
            <v>CLOSE</v>
          </cell>
        </row>
        <row r="10">
          <cell r="DO10">
            <v>0</v>
          </cell>
          <cell r="DP10">
            <v>0</v>
          </cell>
          <cell r="DT10">
            <v>0</v>
          </cell>
          <cell r="DU10">
            <v>0</v>
          </cell>
        </row>
        <row r="11">
          <cell r="DO11">
            <v>34054</v>
          </cell>
          <cell r="DP11">
            <v>58.625</v>
          </cell>
          <cell r="DT11">
            <v>33700</v>
          </cell>
          <cell r="DU11">
            <v>61.625</v>
          </cell>
        </row>
        <row r="12">
          <cell r="DO12">
            <v>34057</v>
          </cell>
          <cell r="DP12">
            <v>58.875</v>
          </cell>
          <cell r="DT12">
            <v>33701</v>
          </cell>
          <cell r="DU12">
            <v>60.5</v>
          </cell>
        </row>
        <row r="13">
          <cell r="DO13">
            <v>34058</v>
          </cell>
          <cell r="DP13">
            <v>58.25</v>
          </cell>
          <cell r="DT13">
            <v>33702</v>
          </cell>
          <cell r="DU13">
            <v>61</v>
          </cell>
        </row>
        <row r="14">
          <cell r="DO14">
            <v>34059</v>
          </cell>
          <cell r="DP14">
            <v>58.75</v>
          </cell>
          <cell r="DT14">
            <v>33703</v>
          </cell>
          <cell r="DU14">
            <v>59.75</v>
          </cell>
        </row>
        <row r="15">
          <cell r="DO15">
            <v>34060</v>
          </cell>
          <cell r="DP15">
            <v>58.75</v>
          </cell>
          <cell r="DT15">
            <v>33704</v>
          </cell>
          <cell r="DU15">
            <v>59.625</v>
          </cell>
        </row>
        <row r="16">
          <cell r="DO16">
            <v>34061</v>
          </cell>
          <cell r="DP16">
            <v>58.75</v>
          </cell>
          <cell r="DT16">
            <v>33707</v>
          </cell>
          <cell r="DU16">
            <v>58.125</v>
          </cell>
        </row>
        <row r="17">
          <cell r="DO17">
            <v>34064</v>
          </cell>
          <cell r="DP17">
            <v>58.375</v>
          </cell>
          <cell r="DT17">
            <v>33708</v>
          </cell>
          <cell r="DU17">
            <v>56.625</v>
          </cell>
        </row>
        <row r="18">
          <cell r="DO18">
            <v>34065</v>
          </cell>
          <cell r="DP18">
            <v>58.25</v>
          </cell>
          <cell r="DT18">
            <v>33709</v>
          </cell>
          <cell r="DU18">
            <v>58.25</v>
          </cell>
        </row>
        <row r="19">
          <cell r="DO19">
            <v>34066</v>
          </cell>
          <cell r="DP19">
            <v>58.875</v>
          </cell>
          <cell r="DT19">
            <v>33710</v>
          </cell>
          <cell r="DU19">
            <v>60.5</v>
          </cell>
        </row>
        <row r="20">
          <cell r="DO20">
            <v>34067</v>
          </cell>
          <cell r="DP20">
            <v>58.75</v>
          </cell>
          <cell r="DT20">
            <v>33714</v>
          </cell>
          <cell r="DU20">
            <v>61</v>
          </cell>
        </row>
        <row r="21">
          <cell r="DO21">
            <v>34071</v>
          </cell>
          <cell r="DP21">
            <v>58.375</v>
          </cell>
          <cell r="DT21">
            <v>33715</v>
          </cell>
          <cell r="DU21">
            <v>62.125</v>
          </cell>
        </row>
        <row r="22">
          <cell r="DO22">
            <v>34072</v>
          </cell>
          <cell r="DP22">
            <v>58.875</v>
          </cell>
          <cell r="DT22">
            <v>33716</v>
          </cell>
          <cell r="DU22">
            <v>60.875</v>
          </cell>
        </row>
        <row r="23">
          <cell r="DO23">
            <v>34073</v>
          </cell>
          <cell r="DP23">
            <v>58.75</v>
          </cell>
          <cell r="DT23">
            <v>33717</v>
          </cell>
          <cell r="DU23">
            <v>60.625</v>
          </cell>
        </row>
        <row r="24">
          <cell r="DO24">
            <v>34074</v>
          </cell>
          <cell r="DP24">
            <v>58.75</v>
          </cell>
          <cell r="DT24">
            <v>33718</v>
          </cell>
          <cell r="DU24">
            <v>61.625</v>
          </cell>
        </row>
        <row r="25">
          <cell r="DO25">
            <v>34075</v>
          </cell>
          <cell r="DP25">
            <v>58.75</v>
          </cell>
          <cell r="DT25">
            <v>33721</v>
          </cell>
          <cell r="DU25">
            <v>62.125</v>
          </cell>
        </row>
        <row r="26">
          <cell r="DO26">
            <v>34078</v>
          </cell>
          <cell r="DP26">
            <v>58.625</v>
          </cell>
          <cell r="DT26">
            <v>33722</v>
          </cell>
          <cell r="DU26">
            <v>63.125</v>
          </cell>
        </row>
        <row r="27">
          <cell r="DO27">
            <v>34079</v>
          </cell>
          <cell r="DP27">
            <v>58.875</v>
          </cell>
          <cell r="DT27">
            <v>33723</v>
          </cell>
          <cell r="DU27">
            <v>63.125</v>
          </cell>
        </row>
        <row r="28">
          <cell r="DO28">
            <v>34080</v>
          </cell>
          <cell r="DP28">
            <v>58.625</v>
          </cell>
          <cell r="DT28">
            <v>33724</v>
          </cell>
          <cell r="DU28">
            <v>63.125</v>
          </cell>
        </row>
        <row r="29">
          <cell r="DO29">
            <v>34081</v>
          </cell>
          <cell r="DP29">
            <v>58.625</v>
          </cell>
          <cell r="DT29">
            <v>33725</v>
          </cell>
          <cell r="DU29">
            <v>63.625</v>
          </cell>
        </row>
        <row r="30">
          <cell r="DO30">
            <v>34082</v>
          </cell>
          <cell r="DP30">
            <v>59.375</v>
          </cell>
          <cell r="DT30">
            <v>33728</v>
          </cell>
          <cell r="DU30">
            <v>65.625</v>
          </cell>
        </row>
        <row r="31">
          <cell r="DO31">
            <v>34085</v>
          </cell>
          <cell r="DP31">
            <v>59.375</v>
          </cell>
          <cell r="DT31">
            <v>33729</v>
          </cell>
          <cell r="DU31">
            <v>64.625</v>
          </cell>
        </row>
        <row r="32">
          <cell r="DO32">
            <v>34086</v>
          </cell>
          <cell r="DP32">
            <v>58.625</v>
          </cell>
          <cell r="DT32">
            <v>33730</v>
          </cell>
          <cell r="DU32">
            <v>64.375</v>
          </cell>
        </row>
        <row r="33">
          <cell r="DO33">
            <v>34087</v>
          </cell>
          <cell r="DP33">
            <v>58.875</v>
          </cell>
          <cell r="DT33">
            <v>33731</v>
          </cell>
          <cell r="DU33">
            <v>63.875</v>
          </cell>
        </row>
        <row r="34">
          <cell r="DO34">
            <v>34088</v>
          </cell>
          <cell r="DP34">
            <v>60.125</v>
          </cell>
          <cell r="DT34">
            <v>33732</v>
          </cell>
          <cell r="DU34">
            <v>64</v>
          </cell>
        </row>
        <row r="35">
          <cell r="DO35">
            <v>34089</v>
          </cell>
          <cell r="DP35">
            <v>60.5</v>
          </cell>
          <cell r="DT35">
            <v>33735</v>
          </cell>
          <cell r="DU35">
            <v>64.375</v>
          </cell>
        </row>
        <row r="36">
          <cell r="DO36">
            <v>34092</v>
          </cell>
          <cell r="DP36">
            <v>61.375</v>
          </cell>
          <cell r="DT36">
            <v>33736</v>
          </cell>
          <cell r="DU36">
            <v>64.125</v>
          </cell>
        </row>
        <row r="37">
          <cell r="DO37">
            <v>34093</v>
          </cell>
          <cell r="DP37">
            <v>60.75</v>
          </cell>
          <cell r="DT37">
            <v>33737</v>
          </cell>
          <cell r="DU37">
            <v>62.375</v>
          </cell>
        </row>
        <row r="38">
          <cell r="DO38">
            <v>34094</v>
          </cell>
          <cell r="DP38">
            <v>61</v>
          </cell>
          <cell r="DT38">
            <v>33738</v>
          </cell>
          <cell r="DU38">
            <v>61.375</v>
          </cell>
        </row>
        <row r="39">
          <cell r="DO39">
            <v>34095</v>
          </cell>
          <cell r="DP39">
            <v>61.25</v>
          </cell>
          <cell r="DT39">
            <v>33739</v>
          </cell>
          <cell r="DU39">
            <v>62.375</v>
          </cell>
        </row>
        <row r="40">
          <cell r="DO40">
            <v>34096</v>
          </cell>
          <cell r="DP40">
            <v>60.625</v>
          </cell>
          <cell r="DT40">
            <v>33742</v>
          </cell>
          <cell r="DU40">
            <v>61.625</v>
          </cell>
        </row>
        <row r="41">
          <cell r="DO41">
            <v>34099</v>
          </cell>
          <cell r="DP41">
            <v>60.625</v>
          </cell>
          <cell r="DT41">
            <v>33743</v>
          </cell>
          <cell r="DU41">
            <v>60.875</v>
          </cell>
        </row>
        <row r="42">
          <cell r="DO42">
            <v>34100</v>
          </cell>
          <cell r="DP42">
            <v>60.375</v>
          </cell>
          <cell r="DT42">
            <v>33744</v>
          </cell>
          <cell r="DU42">
            <v>61.125</v>
          </cell>
        </row>
        <row r="43">
          <cell r="DO43">
            <v>34101</v>
          </cell>
          <cell r="DP43">
            <v>59.625</v>
          </cell>
          <cell r="DT43">
            <v>33745</v>
          </cell>
          <cell r="DU43">
            <v>62.375</v>
          </cell>
        </row>
        <row r="44">
          <cell r="DO44">
            <v>34102</v>
          </cell>
          <cell r="DP44">
            <v>57.875</v>
          </cell>
          <cell r="DT44">
            <v>33746</v>
          </cell>
          <cell r="DU44">
            <v>63</v>
          </cell>
        </row>
        <row r="45">
          <cell r="DO45">
            <v>34103</v>
          </cell>
          <cell r="DP45">
            <v>57.25</v>
          </cell>
          <cell r="DT45">
            <v>33750</v>
          </cell>
          <cell r="DU45">
            <v>65.625</v>
          </cell>
        </row>
        <row r="46">
          <cell r="DO46">
            <v>34106</v>
          </cell>
          <cell r="DP46">
            <v>57.375</v>
          </cell>
          <cell r="DT46">
            <v>33751</v>
          </cell>
          <cell r="DU46">
            <v>64.625</v>
          </cell>
        </row>
        <row r="47">
          <cell r="DO47">
            <v>34107</v>
          </cell>
          <cell r="DP47">
            <v>57.625</v>
          </cell>
          <cell r="DT47">
            <v>33752</v>
          </cell>
          <cell r="DU47">
            <v>64.875</v>
          </cell>
        </row>
        <row r="48">
          <cell r="DO48">
            <v>34108</v>
          </cell>
          <cell r="DP48">
            <v>58.125</v>
          </cell>
          <cell r="DT48">
            <v>33753</v>
          </cell>
          <cell r="DU48">
            <v>65.375</v>
          </cell>
        </row>
        <row r="49">
          <cell r="DO49">
            <v>34109</v>
          </cell>
          <cell r="DP49">
            <v>58.75</v>
          </cell>
          <cell r="DT49">
            <v>33756</v>
          </cell>
          <cell r="DU49">
            <v>64.875</v>
          </cell>
        </row>
        <row r="50">
          <cell r="DO50">
            <v>34110</v>
          </cell>
          <cell r="DP50">
            <v>58.875</v>
          </cell>
          <cell r="DT50">
            <v>33757</v>
          </cell>
          <cell r="DU50">
            <v>64.625</v>
          </cell>
        </row>
        <row r="51">
          <cell r="DO51">
            <v>34113</v>
          </cell>
          <cell r="DP51">
            <v>57.25</v>
          </cell>
          <cell r="DT51">
            <v>33758</v>
          </cell>
          <cell r="DU51">
            <v>66.125</v>
          </cell>
        </row>
        <row r="52">
          <cell r="DO52">
            <v>34114</v>
          </cell>
          <cell r="DP52">
            <v>57</v>
          </cell>
          <cell r="DT52">
            <v>33759</v>
          </cell>
          <cell r="DU52">
            <v>66.125</v>
          </cell>
        </row>
        <row r="53">
          <cell r="DO53">
            <v>34115</v>
          </cell>
          <cell r="DP53">
            <v>56.75</v>
          </cell>
          <cell r="DT53">
            <v>33760</v>
          </cell>
          <cell r="DU53">
            <v>66.125</v>
          </cell>
        </row>
        <row r="54">
          <cell r="DO54">
            <v>34116</v>
          </cell>
          <cell r="DP54">
            <v>57</v>
          </cell>
          <cell r="DT54">
            <v>33763</v>
          </cell>
          <cell r="DU54">
            <v>66.125</v>
          </cell>
        </row>
        <row r="55">
          <cell r="DO55">
            <v>34117</v>
          </cell>
          <cell r="DP55">
            <v>56.875</v>
          </cell>
          <cell r="DT55">
            <v>33764</v>
          </cell>
          <cell r="DU55">
            <v>65.875</v>
          </cell>
        </row>
        <row r="56">
          <cell r="DO56">
            <v>34121</v>
          </cell>
          <cell r="DP56">
            <v>57.375</v>
          </cell>
          <cell r="DT56">
            <v>33765</v>
          </cell>
          <cell r="DU56">
            <v>66.125</v>
          </cell>
        </row>
        <row r="57">
          <cell r="DO57">
            <v>34122</v>
          </cell>
          <cell r="DP57">
            <v>56.5</v>
          </cell>
          <cell r="DT57">
            <v>33766</v>
          </cell>
          <cell r="DU57">
            <v>64.625</v>
          </cell>
        </row>
        <row r="58">
          <cell r="DO58">
            <v>34123</v>
          </cell>
          <cell r="DP58">
            <v>55.25</v>
          </cell>
          <cell r="DT58">
            <v>33767</v>
          </cell>
          <cell r="DU58">
            <v>64.875</v>
          </cell>
        </row>
        <row r="59">
          <cell r="DO59">
            <v>34124</v>
          </cell>
          <cell r="DP59">
            <v>55.375</v>
          </cell>
          <cell r="DT59">
            <v>33770</v>
          </cell>
          <cell r="DU59">
            <v>64.625</v>
          </cell>
        </row>
        <row r="60">
          <cell r="DO60">
            <v>34127</v>
          </cell>
          <cell r="DP60">
            <v>54.625</v>
          </cell>
          <cell r="DT60">
            <v>33771</v>
          </cell>
          <cell r="DU60">
            <v>64.25</v>
          </cell>
        </row>
        <row r="61">
          <cell r="DO61">
            <v>34128</v>
          </cell>
          <cell r="DP61">
            <v>54.875</v>
          </cell>
          <cell r="DT61">
            <v>33772</v>
          </cell>
          <cell r="DU61">
            <v>64.25</v>
          </cell>
        </row>
        <row r="62">
          <cell r="DO62">
            <v>34129</v>
          </cell>
          <cell r="DP62">
            <v>54.5</v>
          </cell>
          <cell r="DT62">
            <v>33773</v>
          </cell>
          <cell r="DU62">
            <v>64.125</v>
          </cell>
        </row>
        <row r="63">
          <cell r="DO63">
            <v>34130</v>
          </cell>
          <cell r="DP63">
            <v>53.5</v>
          </cell>
          <cell r="DT63">
            <v>33774</v>
          </cell>
          <cell r="DU63">
            <v>64.125</v>
          </cell>
        </row>
        <row r="64">
          <cell r="DO64">
            <v>34131</v>
          </cell>
          <cell r="DP64">
            <v>53.5</v>
          </cell>
          <cell r="DT64">
            <v>33777</v>
          </cell>
          <cell r="DU64">
            <v>64.125</v>
          </cell>
        </row>
        <row r="65">
          <cell r="DO65">
            <v>34134</v>
          </cell>
          <cell r="DP65">
            <v>53.625</v>
          </cell>
          <cell r="DT65">
            <v>33778</v>
          </cell>
          <cell r="DU65">
            <v>64.375</v>
          </cell>
        </row>
        <row r="66">
          <cell r="DO66">
            <v>34135</v>
          </cell>
          <cell r="DP66">
            <v>53.125</v>
          </cell>
          <cell r="DT66">
            <v>33779</v>
          </cell>
          <cell r="DU66">
            <v>63.875</v>
          </cell>
        </row>
        <row r="67">
          <cell r="DO67">
            <v>34136</v>
          </cell>
          <cell r="DP67">
            <v>53.5</v>
          </cell>
          <cell r="DT67">
            <v>33780</v>
          </cell>
          <cell r="DU67">
            <v>62.125</v>
          </cell>
        </row>
        <row r="68">
          <cell r="DO68">
            <v>34137</v>
          </cell>
          <cell r="DP68">
            <v>53.5</v>
          </cell>
          <cell r="DT68">
            <v>33781</v>
          </cell>
          <cell r="DU68">
            <v>61.875</v>
          </cell>
        </row>
        <row r="69">
          <cell r="DO69">
            <v>34138</v>
          </cell>
          <cell r="DP69">
            <v>53.625</v>
          </cell>
          <cell r="DT69">
            <v>33784</v>
          </cell>
          <cell r="DU69">
            <v>60.625</v>
          </cell>
        </row>
        <row r="70">
          <cell r="DO70">
            <v>34141</v>
          </cell>
          <cell r="DP70">
            <v>53.5</v>
          </cell>
          <cell r="DT70">
            <v>33785</v>
          </cell>
          <cell r="DU70">
            <v>59.125</v>
          </cell>
        </row>
        <row r="71">
          <cell r="DO71">
            <v>34142</v>
          </cell>
          <cell r="DP71">
            <v>53</v>
          </cell>
          <cell r="DT71">
            <v>33786</v>
          </cell>
          <cell r="DU71">
            <v>59.375</v>
          </cell>
        </row>
        <row r="72">
          <cell r="DO72">
            <v>34143</v>
          </cell>
          <cell r="DP72">
            <v>53</v>
          </cell>
          <cell r="DT72">
            <v>33787</v>
          </cell>
          <cell r="DU72">
            <v>60.625</v>
          </cell>
        </row>
        <row r="73">
          <cell r="DO73">
            <v>34144</v>
          </cell>
          <cell r="DP73">
            <v>53.75</v>
          </cell>
          <cell r="DT73">
            <v>33791</v>
          </cell>
          <cell r="DU73">
            <v>59.625</v>
          </cell>
        </row>
        <row r="74">
          <cell r="DO74">
            <v>34145</v>
          </cell>
          <cell r="DP74">
            <v>53.75</v>
          </cell>
          <cell r="DT74">
            <v>33792</v>
          </cell>
          <cell r="DU74">
            <v>58</v>
          </cell>
        </row>
        <row r="75">
          <cell r="DO75">
            <v>34148</v>
          </cell>
          <cell r="DP75">
            <v>53.625</v>
          </cell>
          <cell r="DT75">
            <v>33793</v>
          </cell>
          <cell r="DU75">
            <v>56.625</v>
          </cell>
        </row>
        <row r="76">
          <cell r="DO76">
            <v>34149</v>
          </cell>
          <cell r="DP76">
            <v>53.25</v>
          </cell>
          <cell r="DT76">
            <v>33794</v>
          </cell>
          <cell r="DU76">
            <v>56.875</v>
          </cell>
        </row>
        <row r="77">
          <cell r="DO77">
            <v>34150</v>
          </cell>
          <cell r="DP77">
            <v>52.75</v>
          </cell>
          <cell r="DT77">
            <v>33795</v>
          </cell>
          <cell r="DU77">
            <v>56.125</v>
          </cell>
        </row>
        <row r="78">
          <cell r="DO78">
            <v>34151</v>
          </cell>
          <cell r="DP78">
            <v>51.5</v>
          </cell>
          <cell r="DT78">
            <v>33798</v>
          </cell>
          <cell r="DU78">
            <v>56.5</v>
          </cell>
        </row>
        <row r="79">
          <cell r="DO79">
            <v>34152</v>
          </cell>
          <cell r="DP79">
            <v>50.75</v>
          </cell>
          <cell r="DT79">
            <v>33799</v>
          </cell>
          <cell r="DU79">
            <v>57.625</v>
          </cell>
        </row>
        <row r="80">
          <cell r="DO80">
            <v>34156</v>
          </cell>
          <cell r="DP80">
            <v>51.375</v>
          </cell>
          <cell r="DT80">
            <v>33800</v>
          </cell>
          <cell r="DU80">
            <v>58.5</v>
          </cell>
        </row>
        <row r="81">
          <cell r="DO81">
            <v>34157</v>
          </cell>
          <cell r="DP81">
            <v>50.25</v>
          </cell>
          <cell r="DT81">
            <v>33801</v>
          </cell>
          <cell r="DU81">
            <v>59.5</v>
          </cell>
        </row>
        <row r="82">
          <cell r="DO82">
            <v>34158</v>
          </cell>
          <cell r="DP82">
            <v>49.625</v>
          </cell>
          <cell r="DT82">
            <v>33802</v>
          </cell>
          <cell r="DU82">
            <v>58.375</v>
          </cell>
        </row>
        <row r="83">
          <cell r="DO83">
            <v>34159</v>
          </cell>
          <cell r="DP83">
            <v>50.25</v>
          </cell>
          <cell r="DT83">
            <v>33805</v>
          </cell>
          <cell r="DU83">
            <v>58.625</v>
          </cell>
        </row>
        <row r="84">
          <cell r="DO84">
            <v>34162</v>
          </cell>
          <cell r="DP84">
            <v>51</v>
          </cell>
          <cell r="DT84">
            <v>33806</v>
          </cell>
          <cell r="DU84">
            <v>58.625</v>
          </cell>
        </row>
        <row r="85">
          <cell r="DO85">
            <v>34163</v>
          </cell>
          <cell r="DP85">
            <v>50.625</v>
          </cell>
          <cell r="DT85">
            <v>33807</v>
          </cell>
          <cell r="DU85">
            <v>58.625</v>
          </cell>
        </row>
        <row r="86">
          <cell r="DO86">
            <v>34164</v>
          </cell>
          <cell r="DP86">
            <v>49.25</v>
          </cell>
          <cell r="DT86">
            <v>33808</v>
          </cell>
          <cell r="DU86">
            <v>59.375</v>
          </cell>
        </row>
        <row r="87">
          <cell r="DO87">
            <v>34165</v>
          </cell>
          <cell r="DP87">
            <v>49.5</v>
          </cell>
          <cell r="DT87">
            <v>33809</v>
          </cell>
          <cell r="DU87">
            <v>59.625</v>
          </cell>
        </row>
        <row r="88">
          <cell r="DO88">
            <v>34166</v>
          </cell>
          <cell r="DP88">
            <v>48.5</v>
          </cell>
          <cell r="DT88">
            <v>33812</v>
          </cell>
          <cell r="DU88">
            <v>59.875</v>
          </cell>
        </row>
        <row r="89">
          <cell r="DO89">
            <v>34169</v>
          </cell>
          <cell r="DP89">
            <v>49.875</v>
          </cell>
          <cell r="DT89">
            <v>33813</v>
          </cell>
          <cell r="DU89">
            <v>59.875</v>
          </cell>
        </row>
        <row r="90">
          <cell r="DO90">
            <v>34170</v>
          </cell>
          <cell r="DP90">
            <v>48.875</v>
          </cell>
          <cell r="DT90">
            <v>33814</v>
          </cell>
          <cell r="DU90">
            <v>59.875</v>
          </cell>
        </row>
        <row r="91">
          <cell r="DO91">
            <v>34171</v>
          </cell>
          <cell r="DP91">
            <v>50.25</v>
          </cell>
          <cell r="DT91">
            <v>33815</v>
          </cell>
          <cell r="DU91">
            <v>58.375</v>
          </cell>
        </row>
        <row r="92">
          <cell r="DO92">
            <v>34172</v>
          </cell>
          <cell r="DP92">
            <v>49.375</v>
          </cell>
          <cell r="DT92">
            <v>33816</v>
          </cell>
          <cell r="DU92">
            <v>58.375</v>
          </cell>
        </row>
        <row r="93">
          <cell r="DO93">
            <v>34173</v>
          </cell>
          <cell r="DP93">
            <v>49.75</v>
          </cell>
          <cell r="DT93">
            <v>33819</v>
          </cell>
          <cell r="DU93">
            <v>58</v>
          </cell>
        </row>
        <row r="94">
          <cell r="DO94">
            <v>34176</v>
          </cell>
          <cell r="DP94">
            <v>50</v>
          </cell>
          <cell r="DT94">
            <v>33820</v>
          </cell>
          <cell r="DU94">
            <v>57.875</v>
          </cell>
        </row>
        <row r="95">
          <cell r="DO95">
            <v>34177</v>
          </cell>
          <cell r="DP95">
            <v>50.875</v>
          </cell>
          <cell r="DT95">
            <v>33821</v>
          </cell>
          <cell r="DU95">
            <v>57.125</v>
          </cell>
        </row>
        <row r="96">
          <cell r="DO96">
            <v>34178</v>
          </cell>
          <cell r="DP96">
            <v>50.375</v>
          </cell>
          <cell r="DT96">
            <v>33822</v>
          </cell>
          <cell r="DU96">
            <v>58.875</v>
          </cell>
        </row>
        <row r="97">
          <cell r="DO97">
            <v>34179</v>
          </cell>
          <cell r="DP97">
            <v>50.25</v>
          </cell>
          <cell r="DT97">
            <v>33823</v>
          </cell>
          <cell r="DU97">
            <v>58.625</v>
          </cell>
        </row>
        <row r="98">
          <cell r="DO98">
            <v>34180</v>
          </cell>
          <cell r="DP98">
            <v>49.375</v>
          </cell>
          <cell r="DT98">
            <v>33826</v>
          </cell>
          <cell r="DU98">
            <v>58.375</v>
          </cell>
        </row>
        <row r="99">
          <cell r="DO99">
            <v>34183</v>
          </cell>
          <cell r="DP99">
            <v>49.625</v>
          </cell>
          <cell r="DT99">
            <v>33827</v>
          </cell>
          <cell r="DU99">
            <v>58.75</v>
          </cell>
        </row>
        <row r="100">
          <cell r="DO100">
            <v>34184</v>
          </cell>
          <cell r="DP100">
            <v>49.875</v>
          </cell>
          <cell r="DT100">
            <v>33828</v>
          </cell>
          <cell r="DU100">
            <v>59.375</v>
          </cell>
        </row>
        <row r="101">
          <cell r="DO101">
            <v>34185</v>
          </cell>
          <cell r="DP101">
            <v>49.75</v>
          </cell>
          <cell r="DT101">
            <v>33829</v>
          </cell>
          <cell r="DU101">
            <v>59.875</v>
          </cell>
        </row>
        <row r="102">
          <cell r="DO102">
            <v>34186</v>
          </cell>
          <cell r="DP102">
            <v>49.75</v>
          </cell>
          <cell r="DT102">
            <v>33830</v>
          </cell>
          <cell r="DU102">
            <v>59.75</v>
          </cell>
        </row>
        <row r="103">
          <cell r="DO103">
            <v>34187</v>
          </cell>
          <cell r="DP103">
            <v>49.75</v>
          </cell>
          <cell r="DT103">
            <v>33833</v>
          </cell>
          <cell r="DU103">
            <v>60.25</v>
          </cell>
        </row>
        <row r="104">
          <cell r="DO104">
            <v>34190</v>
          </cell>
          <cell r="DP104">
            <v>52.375</v>
          </cell>
          <cell r="DT104">
            <v>33834</v>
          </cell>
          <cell r="DU104">
            <v>61.125</v>
          </cell>
        </row>
        <row r="105">
          <cell r="DO105">
            <v>34191</v>
          </cell>
          <cell r="DP105">
            <v>52.25</v>
          </cell>
          <cell r="DT105">
            <v>33835</v>
          </cell>
          <cell r="DU105">
            <v>60.125</v>
          </cell>
        </row>
        <row r="106">
          <cell r="DO106">
            <v>34192</v>
          </cell>
          <cell r="DP106">
            <v>54.125</v>
          </cell>
          <cell r="DT106">
            <v>33836</v>
          </cell>
          <cell r="DU106">
            <v>60.25</v>
          </cell>
        </row>
        <row r="107">
          <cell r="DO107">
            <v>34193</v>
          </cell>
          <cell r="DP107">
            <v>53.75</v>
          </cell>
          <cell r="DT107">
            <v>33837</v>
          </cell>
          <cell r="DU107">
            <v>58.75</v>
          </cell>
        </row>
        <row r="108">
          <cell r="DO108">
            <v>34194</v>
          </cell>
          <cell r="DP108">
            <v>53.75</v>
          </cell>
          <cell r="DT108">
            <v>33840</v>
          </cell>
          <cell r="DU108">
            <v>60.875</v>
          </cell>
        </row>
        <row r="109">
          <cell r="DO109">
            <v>34197</v>
          </cell>
          <cell r="DP109">
            <v>53.125</v>
          </cell>
          <cell r="DT109">
            <v>33841</v>
          </cell>
          <cell r="DU109">
            <v>60.375</v>
          </cell>
        </row>
        <row r="110">
          <cell r="DO110">
            <v>34198</v>
          </cell>
          <cell r="DP110">
            <v>53.375</v>
          </cell>
          <cell r="DT110">
            <v>33842</v>
          </cell>
          <cell r="DU110">
            <v>60.875</v>
          </cell>
        </row>
        <row r="111">
          <cell r="DO111">
            <v>34199</v>
          </cell>
          <cell r="DP111">
            <v>51.25</v>
          </cell>
          <cell r="DT111">
            <v>33843</v>
          </cell>
          <cell r="DU111">
            <v>61.375</v>
          </cell>
        </row>
        <row r="112">
          <cell r="DO112">
            <v>34200</v>
          </cell>
          <cell r="DP112">
            <v>50.625</v>
          </cell>
          <cell r="DT112">
            <v>33844</v>
          </cell>
          <cell r="DU112">
            <v>62.625</v>
          </cell>
        </row>
        <row r="113">
          <cell r="DO113">
            <v>34201</v>
          </cell>
          <cell r="DP113">
            <v>51.125</v>
          </cell>
          <cell r="DT113">
            <v>33847</v>
          </cell>
          <cell r="DU113">
            <v>62.625</v>
          </cell>
        </row>
        <row r="114">
          <cell r="DO114">
            <v>34204</v>
          </cell>
          <cell r="DP114">
            <v>51.125</v>
          </cell>
          <cell r="DT114">
            <v>33848</v>
          </cell>
          <cell r="DU114">
            <v>62.375</v>
          </cell>
        </row>
        <row r="115">
          <cell r="DO115">
            <v>34205</v>
          </cell>
          <cell r="DP115">
            <v>50.25</v>
          </cell>
          <cell r="DT115">
            <v>33849</v>
          </cell>
          <cell r="DU115">
            <v>61</v>
          </cell>
        </row>
        <row r="116">
          <cell r="DO116">
            <v>34206</v>
          </cell>
          <cell r="DP116">
            <v>50</v>
          </cell>
          <cell r="DT116">
            <v>33850</v>
          </cell>
          <cell r="DU116">
            <v>60.375</v>
          </cell>
        </row>
        <row r="117">
          <cell r="DO117">
            <v>34207</v>
          </cell>
          <cell r="DP117">
            <v>49.875</v>
          </cell>
          <cell r="DT117">
            <v>33851</v>
          </cell>
          <cell r="DU117">
            <v>60.375</v>
          </cell>
        </row>
        <row r="118">
          <cell r="DO118">
            <v>34208</v>
          </cell>
          <cell r="DP118">
            <v>51.5</v>
          </cell>
          <cell r="DT118">
            <v>33855</v>
          </cell>
          <cell r="DU118">
            <v>60.5</v>
          </cell>
        </row>
        <row r="119">
          <cell r="DO119">
            <v>34211</v>
          </cell>
          <cell r="DP119">
            <v>52</v>
          </cell>
          <cell r="DT119">
            <v>33856</v>
          </cell>
          <cell r="DU119">
            <v>59.625</v>
          </cell>
        </row>
        <row r="120">
          <cell r="DO120">
            <v>34212</v>
          </cell>
          <cell r="DP120">
            <v>50.75</v>
          </cell>
          <cell r="DT120">
            <v>33857</v>
          </cell>
          <cell r="DU120">
            <v>58.875</v>
          </cell>
        </row>
        <row r="121">
          <cell r="DO121">
            <v>34213</v>
          </cell>
          <cell r="DP121">
            <v>50.25</v>
          </cell>
          <cell r="DT121">
            <v>33858</v>
          </cell>
          <cell r="DU121">
            <v>58.625</v>
          </cell>
        </row>
        <row r="122">
          <cell r="DO122">
            <v>34214</v>
          </cell>
          <cell r="DP122">
            <v>50.125</v>
          </cell>
          <cell r="DT122">
            <v>33861</v>
          </cell>
          <cell r="DU122">
            <v>60.125</v>
          </cell>
        </row>
        <row r="123">
          <cell r="DO123">
            <v>34421</v>
          </cell>
          <cell r="DP123">
            <v>43.625</v>
          </cell>
          <cell r="DT123">
            <v>33862</v>
          </cell>
          <cell r="DU123">
            <v>59.625</v>
          </cell>
        </row>
        <row r="124">
          <cell r="DO124">
            <v>34422</v>
          </cell>
          <cell r="DP124">
            <v>45.375</v>
          </cell>
          <cell r="DT124">
            <v>33863</v>
          </cell>
          <cell r="DU124">
            <v>59.375</v>
          </cell>
        </row>
        <row r="125">
          <cell r="DO125">
            <v>34423</v>
          </cell>
          <cell r="DP125">
            <v>46.625</v>
          </cell>
          <cell r="DT125">
            <v>33864</v>
          </cell>
          <cell r="DU125">
            <v>59.125</v>
          </cell>
        </row>
        <row r="126">
          <cell r="DO126">
            <v>34424</v>
          </cell>
          <cell r="DP126">
            <v>49</v>
          </cell>
          <cell r="DT126">
            <v>33865</v>
          </cell>
          <cell r="DU126">
            <v>58.125</v>
          </cell>
        </row>
        <row r="127">
          <cell r="DO127">
            <v>34428</v>
          </cell>
          <cell r="DP127">
            <v>51.125</v>
          </cell>
          <cell r="DT127">
            <v>33868</v>
          </cell>
          <cell r="DU127">
            <v>57.125</v>
          </cell>
        </row>
        <row r="128">
          <cell r="DO128">
            <v>34429</v>
          </cell>
          <cell r="DP128">
            <v>50.375</v>
          </cell>
          <cell r="DT128">
            <v>33869</v>
          </cell>
          <cell r="DU128">
            <v>57.375</v>
          </cell>
        </row>
        <row r="129">
          <cell r="DO129">
            <v>34430</v>
          </cell>
          <cell r="DP129">
            <v>50.75</v>
          </cell>
          <cell r="DT129">
            <v>33870</v>
          </cell>
          <cell r="DU129">
            <v>57.875</v>
          </cell>
        </row>
        <row r="130">
          <cell r="DO130">
            <v>34431</v>
          </cell>
          <cell r="DP130">
            <v>49.375</v>
          </cell>
          <cell r="DT130">
            <v>33871</v>
          </cell>
          <cell r="DU130">
            <v>57.375</v>
          </cell>
        </row>
        <row r="131">
          <cell r="DO131">
            <v>34432</v>
          </cell>
          <cell r="DP131">
            <v>48.5</v>
          </cell>
          <cell r="DT131">
            <v>33872</v>
          </cell>
          <cell r="DU131">
            <v>57.125</v>
          </cell>
        </row>
        <row r="132">
          <cell r="DO132">
            <v>34435</v>
          </cell>
          <cell r="DP132">
            <v>48.25</v>
          </cell>
          <cell r="DT132">
            <v>33875</v>
          </cell>
          <cell r="DU132">
            <v>57.125</v>
          </cell>
        </row>
        <row r="133">
          <cell r="DO133">
            <v>34436</v>
          </cell>
          <cell r="DP133">
            <v>47.75</v>
          </cell>
          <cell r="DT133">
            <v>33876</v>
          </cell>
          <cell r="DU133">
            <v>56.625</v>
          </cell>
        </row>
        <row r="134">
          <cell r="DO134">
            <v>34437</v>
          </cell>
          <cell r="DP134">
            <v>47.875</v>
          </cell>
          <cell r="DT134">
            <v>33877</v>
          </cell>
          <cell r="DU134">
            <v>56.375</v>
          </cell>
        </row>
        <row r="135">
          <cell r="DO135">
            <v>34438</v>
          </cell>
          <cell r="DP135">
            <v>49</v>
          </cell>
          <cell r="DT135">
            <v>33878</v>
          </cell>
          <cell r="DU135">
            <v>57.375</v>
          </cell>
        </row>
        <row r="136">
          <cell r="DO136">
            <v>34439</v>
          </cell>
          <cell r="DP136">
            <v>48.625</v>
          </cell>
          <cell r="DT136">
            <v>33879</v>
          </cell>
          <cell r="DU136">
            <v>58.125</v>
          </cell>
        </row>
        <row r="137">
          <cell r="DO137">
            <v>34442</v>
          </cell>
          <cell r="DP137">
            <v>48</v>
          </cell>
          <cell r="DT137">
            <v>33882</v>
          </cell>
          <cell r="DU137">
            <v>59.625</v>
          </cell>
        </row>
        <row r="138">
          <cell r="DO138">
            <v>34443</v>
          </cell>
          <cell r="DP138">
            <v>46.875</v>
          </cell>
          <cell r="DT138">
            <v>33883</v>
          </cell>
          <cell r="DU138">
            <v>57.875</v>
          </cell>
        </row>
        <row r="139">
          <cell r="DO139">
            <v>34444</v>
          </cell>
          <cell r="DP139">
            <v>46.5</v>
          </cell>
          <cell r="DT139">
            <v>33884</v>
          </cell>
          <cell r="DU139">
            <v>58.25</v>
          </cell>
        </row>
        <row r="140">
          <cell r="DO140">
            <v>34445</v>
          </cell>
          <cell r="DP140">
            <v>46.875</v>
          </cell>
          <cell r="DT140">
            <v>33885</v>
          </cell>
          <cell r="DU140">
            <v>59.5</v>
          </cell>
        </row>
        <row r="141">
          <cell r="DO141">
            <v>34446</v>
          </cell>
          <cell r="DP141">
            <v>49.125</v>
          </cell>
          <cell r="DT141">
            <v>33886</v>
          </cell>
          <cell r="DU141">
            <v>61.375</v>
          </cell>
        </row>
        <row r="142">
          <cell r="DO142">
            <v>34449</v>
          </cell>
          <cell r="DP142">
            <v>50</v>
          </cell>
          <cell r="DT142">
            <v>33889</v>
          </cell>
          <cell r="DU142">
            <v>60.875</v>
          </cell>
        </row>
        <row r="143">
          <cell r="DO143">
            <v>34450</v>
          </cell>
          <cell r="DP143">
            <v>49.125</v>
          </cell>
          <cell r="DT143">
            <v>33890</v>
          </cell>
          <cell r="DU143">
            <v>58.875</v>
          </cell>
        </row>
        <row r="144">
          <cell r="DO144">
            <v>34451</v>
          </cell>
          <cell r="DP144">
            <v>48.875</v>
          </cell>
          <cell r="DT144">
            <v>33891</v>
          </cell>
          <cell r="DU144">
            <v>58.875</v>
          </cell>
        </row>
        <row r="145">
          <cell r="DO145">
            <v>34452</v>
          </cell>
          <cell r="DP145">
            <v>47.25</v>
          </cell>
          <cell r="DT145">
            <v>33892</v>
          </cell>
          <cell r="DU145">
            <v>60.5</v>
          </cell>
        </row>
        <row r="146">
          <cell r="DO146">
            <v>34453</v>
          </cell>
          <cell r="DP146">
            <v>48</v>
          </cell>
          <cell r="DT146">
            <v>33893</v>
          </cell>
          <cell r="DU146">
            <v>59.5</v>
          </cell>
        </row>
        <row r="147">
          <cell r="DO147">
            <v>34456</v>
          </cell>
          <cell r="DP147">
            <v>48.375</v>
          </cell>
          <cell r="DT147">
            <v>33896</v>
          </cell>
          <cell r="DU147">
            <v>59.125</v>
          </cell>
        </row>
        <row r="148">
          <cell r="DO148">
            <v>34457</v>
          </cell>
          <cell r="DP148">
            <v>47.375</v>
          </cell>
          <cell r="DT148">
            <v>33897</v>
          </cell>
          <cell r="DU148">
            <v>59.75</v>
          </cell>
        </row>
        <row r="149">
          <cell r="DO149">
            <v>34458</v>
          </cell>
          <cell r="DP149">
            <v>47.125</v>
          </cell>
          <cell r="DT149">
            <v>33898</v>
          </cell>
          <cell r="DU149">
            <v>59.375</v>
          </cell>
        </row>
        <row r="150">
          <cell r="DO150">
            <v>34459</v>
          </cell>
          <cell r="DP150">
            <v>47.25</v>
          </cell>
          <cell r="DT150">
            <v>33899</v>
          </cell>
          <cell r="DU150">
            <v>59.375</v>
          </cell>
        </row>
        <row r="151">
          <cell r="DO151">
            <v>34460</v>
          </cell>
          <cell r="DP151">
            <v>47.625</v>
          </cell>
          <cell r="DT151">
            <v>33900</v>
          </cell>
          <cell r="DU151">
            <v>60.125</v>
          </cell>
        </row>
        <row r="152">
          <cell r="DO152">
            <v>34463</v>
          </cell>
          <cell r="DP152">
            <v>48.625</v>
          </cell>
          <cell r="DT152">
            <v>33903</v>
          </cell>
          <cell r="DU152">
            <v>59</v>
          </cell>
        </row>
        <row r="153">
          <cell r="DO153">
            <v>34464</v>
          </cell>
          <cell r="DP153">
            <v>47.875</v>
          </cell>
          <cell r="DT153">
            <v>33904</v>
          </cell>
          <cell r="DU153">
            <v>59.5</v>
          </cell>
        </row>
        <row r="154">
          <cell r="DO154">
            <v>34465</v>
          </cell>
          <cell r="DP154">
            <v>47.375</v>
          </cell>
          <cell r="DT154">
            <v>33905</v>
          </cell>
          <cell r="DU154">
            <v>60.25</v>
          </cell>
        </row>
        <row r="155">
          <cell r="DO155">
            <v>34466</v>
          </cell>
          <cell r="DP155">
            <v>47.875</v>
          </cell>
          <cell r="DT155">
            <v>33906</v>
          </cell>
          <cell r="DU155">
            <v>59.25</v>
          </cell>
        </row>
        <row r="156">
          <cell r="DO156">
            <v>34467</v>
          </cell>
          <cell r="DP156">
            <v>48.875</v>
          </cell>
          <cell r="DT156">
            <v>33907</v>
          </cell>
          <cell r="DU156">
            <v>58.625</v>
          </cell>
        </row>
        <row r="157">
          <cell r="DO157">
            <v>34470</v>
          </cell>
          <cell r="DP157">
            <v>48.625</v>
          </cell>
          <cell r="DT157">
            <v>33910</v>
          </cell>
          <cell r="DU157">
            <v>59.625</v>
          </cell>
        </row>
        <row r="158">
          <cell r="DO158">
            <v>34471</v>
          </cell>
          <cell r="DP158">
            <v>48.125</v>
          </cell>
          <cell r="DT158">
            <v>33911</v>
          </cell>
          <cell r="DU158">
            <v>59.875</v>
          </cell>
        </row>
        <row r="159">
          <cell r="DO159">
            <v>34472</v>
          </cell>
          <cell r="DP159">
            <v>48.625</v>
          </cell>
          <cell r="DT159">
            <v>33912</v>
          </cell>
          <cell r="DU159">
            <v>57.25</v>
          </cell>
        </row>
        <row r="160">
          <cell r="DO160">
            <v>34473</v>
          </cell>
          <cell r="DP160">
            <v>49.625</v>
          </cell>
          <cell r="DT160">
            <v>33913</v>
          </cell>
          <cell r="DU160">
            <v>57</v>
          </cell>
        </row>
        <row r="161">
          <cell r="DO161">
            <v>34474</v>
          </cell>
          <cell r="DP161">
            <v>50.125</v>
          </cell>
          <cell r="DT161">
            <v>33914</v>
          </cell>
          <cell r="DU161">
            <v>55.625</v>
          </cell>
        </row>
        <row r="162">
          <cell r="DO162">
            <v>34477</v>
          </cell>
          <cell r="DP162">
            <v>49.75</v>
          </cell>
          <cell r="DT162">
            <v>33917</v>
          </cell>
          <cell r="DU162">
            <v>55.625</v>
          </cell>
        </row>
        <row r="163">
          <cell r="DO163">
            <v>34478</v>
          </cell>
          <cell r="DP163">
            <v>49.25</v>
          </cell>
          <cell r="DT163">
            <v>33918</v>
          </cell>
          <cell r="DU163">
            <v>53.75</v>
          </cell>
        </row>
        <row r="164">
          <cell r="DO164">
            <v>34479</v>
          </cell>
          <cell r="DP164">
            <v>49.875</v>
          </cell>
          <cell r="DT164">
            <v>33919</v>
          </cell>
          <cell r="DU164">
            <v>52.875</v>
          </cell>
        </row>
        <row r="165">
          <cell r="DO165">
            <v>34480</v>
          </cell>
          <cell r="DP165">
            <v>49.75</v>
          </cell>
          <cell r="DT165">
            <v>33920</v>
          </cell>
          <cell r="DU165">
            <v>52.625</v>
          </cell>
        </row>
        <row r="166">
          <cell r="DO166">
            <v>34481</v>
          </cell>
          <cell r="DP166">
            <v>50.75</v>
          </cell>
          <cell r="DT166">
            <v>33921</v>
          </cell>
          <cell r="DU166">
            <v>51.875</v>
          </cell>
        </row>
        <row r="167">
          <cell r="DO167">
            <v>34485</v>
          </cell>
          <cell r="DP167">
            <v>52.375</v>
          </cell>
          <cell r="DT167">
            <v>33924</v>
          </cell>
          <cell r="DU167">
            <v>53.125</v>
          </cell>
        </row>
        <row r="168">
          <cell r="DO168">
            <v>34486</v>
          </cell>
          <cell r="DP168">
            <v>52.625</v>
          </cell>
          <cell r="DT168">
            <v>33925</v>
          </cell>
          <cell r="DU168">
            <v>53.125</v>
          </cell>
        </row>
        <row r="169">
          <cell r="DO169">
            <v>34487</v>
          </cell>
          <cell r="DP169">
            <v>52.625</v>
          </cell>
          <cell r="DT169">
            <v>33926</v>
          </cell>
          <cell r="DU169">
            <v>52.875</v>
          </cell>
        </row>
        <row r="170">
          <cell r="DO170">
            <v>34488</v>
          </cell>
          <cell r="DP170">
            <v>52.125</v>
          </cell>
          <cell r="DT170">
            <v>33927</v>
          </cell>
          <cell r="DU170">
            <v>53.375</v>
          </cell>
        </row>
        <row r="171">
          <cell r="DO171">
            <v>34491</v>
          </cell>
          <cell r="DP171">
            <v>51.75</v>
          </cell>
          <cell r="DT171">
            <v>33928</v>
          </cell>
          <cell r="DU171">
            <v>53.875</v>
          </cell>
        </row>
        <row r="172">
          <cell r="DO172">
            <v>34492</v>
          </cell>
          <cell r="DP172">
            <v>49.875</v>
          </cell>
          <cell r="DT172">
            <v>33931</v>
          </cell>
          <cell r="DU172">
            <v>52.625</v>
          </cell>
        </row>
        <row r="173">
          <cell r="DO173">
            <v>34493</v>
          </cell>
          <cell r="DP173">
            <v>50.375</v>
          </cell>
          <cell r="DT173">
            <v>33932</v>
          </cell>
          <cell r="DU173">
            <v>50.875</v>
          </cell>
        </row>
        <row r="174">
          <cell r="DO174">
            <v>34494</v>
          </cell>
          <cell r="DP174">
            <v>50</v>
          </cell>
          <cell r="DT174">
            <v>33933</v>
          </cell>
          <cell r="DU174">
            <v>51.375</v>
          </cell>
        </row>
        <row r="175">
          <cell r="DO175">
            <v>34495</v>
          </cell>
          <cell r="DP175">
            <v>50.25</v>
          </cell>
          <cell r="DT175">
            <v>33938</v>
          </cell>
          <cell r="DU175">
            <v>50.875</v>
          </cell>
        </row>
        <row r="176">
          <cell r="DO176">
            <v>34498</v>
          </cell>
          <cell r="DP176">
            <v>50.625</v>
          </cell>
          <cell r="DT176">
            <v>33939</v>
          </cell>
          <cell r="DU176">
            <v>49.375</v>
          </cell>
        </row>
        <row r="177">
          <cell r="DO177">
            <v>34499</v>
          </cell>
          <cell r="DP177">
            <v>51</v>
          </cell>
          <cell r="DT177">
            <v>33940</v>
          </cell>
          <cell r="DU177">
            <v>49.25</v>
          </cell>
        </row>
        <row r="178">
          <cell r="DO178">
            <v>34500</v>
          </cell>
          <cell r="DP178">
            <v>52.5</v>
          </cell>
          <cell r="DT178">
            <v>33941</v>
          </cell>
          <cell r="DU178">
            <v>48.25</v>
          </cell>
        </row>
        <row r="179">
          <cell r="DO179">
            <v>34501</v>
          </cell>
          <cell r="DP179">
            <v>52.25</v>
          </cell>
          <cell r="DT179">
            <v>33942</v>
          </cell>
          <cell r="DU179">
            <v>48.625</v>
          </cell>
        </row>
        <row r="180">
          <cell r="DO180">
            <v>34502</v>
          </cell>
          <cell r="DP180">
            <v>53.875</v>
          </cell>
          <cell r="DT180">
            <v>33945</v>
          </cell>
          <cell r="DU180">
            <v>49.375</v>
          </cell>
        </row>
        <row r="181">
          <cell r="DO181">
            <v>34505</v>
          </cell>
          <cell r="DP181">
            <v>53.375</v>
          </cell>
          <cell r="DT181">
            <v>33946</v>
          </cell>
          <cell r="DU181">
            <v>48.375</v>
          </cell>
        </row>
        <row r="182">
          <cell r="DO182">
            <v>34506</v>
          </cell>
          <cell r="DP182">
            <v>52.625</v>
          </cell>
          <cell r="DT182">
            <v>33947</v>
          </cell>
          <cell r="DU182">
            <v>48.125</v>
          </cell>
        </row>
        <row r="183">
          <cell r="DO183">
            <v>34507</v>
          </cell>
          <cell r="DP183">
            <v>52.375</v>
          </cell>
          <cell r="DT183">
            <v>33948</v>
          </cell>
          <cell r="DU183">
            <v>49.375</v>
          </cell>
        </row>
        <row r="184">
          <cell r="DO184">
            <v>34508</v>
          </cell>
          <cell r="DP184">
            <v>53.375</v>
          </cell>
          <cell r="DT184">
            <v>33949</v>
          </cell>
          <cell r="DU184">
            <v>49.125</v>
          </cell>
        </row>
        <row r="185">
          <cell r="DO185">
            <v>34509</v>
          </cell>
          <cell r="DP185">
            <v>52.75</v>
          </cell>
          <cell r="DT185">
            <v>33952</v>
          </cell>
          <cell r="DU185">
            <v>49.375</v>
          </cell>
        </row>
        <row r="186">
          <cell r="DO186">
            <v>34512</v>
          </cell>
          <cell r="DP186">
            <v>52.25</v>
          </cell>
          <cell r="DT186">
            <v>33953</v>
          </cell>
          <cell r="DU186">
            <v>49.375</v>
          </cell>
        </row>
        <row r="187">
          <cell r="DO187">
            <v>34513</v>
          </cell>
          <cell r="DP187">
            <v>52.875</v>
          </cell>
          <cell r="DT187">
            <v>33954</v>
          </cell>
          <cell r="DU187">
            <v>51.625</v>
          </cell>
        </row>
        <row r="188">
          <cell r="DO188">
            <v>34514</v>
          </cell>
          <cell r="DP188">
            <v>51.375</v>
          </cell>
          <cell r="DT188">
            <v>33955</v>
          </cell>
          <cell r="DU188">
            <v>52.625</v>
          </cell>
        </row>
        <row r="189">
          <cell r="DO189">
            <v>34515</v>
          </cell>
          <cell r="DP189">
            <v>52.5</v>
          </cell>
          <cell r="DT189">
            <v>33956</v>
          </cell>
          <cell r="DU189">
            <v>53.125</v>
          </cell>
        </row>
        <row r="190">
          <cell r="DO190">
            <v>34516</v>
          </cell>
          <cell r="DP190">
            <v>52.75</v>
          </cell>
          <cell r="DT190">
            <v>33959</v>
          </cell>
          <cell r="DU190">
            <v>52.625</v>
          </cell>
        </row>
        <row r="191">
          <cell r="DO191">
            <v>34520</v>
          </cell>
          <cell r="DP191">
            <v>52.5</v>
          </cell>
          <cell r="DT191">
            <v>33960</v>
          </cell>
          <cell r="DU191">
            <v>52.625</v>
          </cell>
        </row>
        <row r="192">
          <cell r="DO192">
            <v>34521</v>
          </cell>
          <cell r="DP192">
            <v>51.625</v>
          </cell>
          <cell r="DT192">
            <v>33961</v>
          </cell>
          <cell r="DU192">
            <v>52.875</v>
          </cell>
        </row>
        <row r="193">
          <cell r="DO193">
            <v>34522</v>
          </cell>
          <cell r="DP193">
            <v>50.75</v>
          </cell>
          <cell r="DT193">
            <v>33966</v>
          </cell>
          <cell r="DU193">
            <v>53.125</v>
          </cell>
        </row>
        <row r="194">
          <cell r="DO194">
            <v>34523</v>
          </cell>
          <cell r="DP194">
            <v>51.25</v>
          </cell>
          <cell r="DT194">
            <v>33967</v>
          </cell>
          <cell r="DU194">
            <v>52.375</v>
          </cell>
        </row>
        <row r="195">
          <cell r="DO195">
            <v>34526</v>
          </cell>
          <cell r="DP195">
            <v>52.625</v>
          </cell>
          <cell r="DT195">
            <v>33968</v>
          </cell>
          <cell r="DU195">
            <v>52.375</v>
          </cell>
        </row>
        <row r="196">
          <cell r="DO196">
            <v>34527</v>
          </cell>
          <cell r="DP196">
            <v>53.125</v>
          </cell>
          <cell r="DT196">
            <v>33969</v>
          </cell>
          <cell r="DU196">
            <v>52.375</v>
          </cell>
        </row>
        <row r="197">
          <cell r="DO197">
            <v>34528</v>
          </cell>
          <cell r="DP197">
            <v>53.125</v>
          </cell>
          <cell r="DT197">
            <v>33973</v>
          </cell>
          <cell r="DU197">
            <v>51.875</v>
          </cell>
        </row>
        <row r="198">
          <cell r="DO198">
            <v>34529</v>
          </cell>
          <cell r="DP198">
            <v>53.875</v>
          </cell>
          <cell r="DT198">
            <v>33974</v>
          </cell>
          <cell r="DU198">
            <v>52.375</v>
          </cell>
        </row>
        <row r="199">
          <cell r="DO199">
            <v>34530</v>
          </cell>
          <cell r="DP199">
            <v>53.375</v>
          </cell>
          <cell r="DT199">
            <v>33975</v>
          </cell>
          <cell r="DU199">
            <v>52.125</v>
          </cell>
        </row>
        <row r="200">
          <cell r="DO200">
            <v>34533</v>
          </cell>
          <cell r="DP200">
            <v>52.75</v>
          </cell>
          <cell r="DT200">
            <v>33976</v>
          </cell>
          <cell r="DU200">
            <v>51.125</v>
          </cell>
        </row>
        <row r="201">
          <cell r="DO201">
            <v>34534</v>
          </cell>
          <cell r="DP201">
            <v>52.875</v>
          </cell>
          <cell r="DT201">
            <v>33977</v>
          </cell>
          <cell r="DU201">
            <v>51.375</v>
          </cell>
        </row>
        <row r="202">
          <cell r="DO202">
            <v>34535</v>
          </cell>
          <cell r="DP202">
            <v>53.375</v>
          </cell>
          <cell r="DT202">
            <v>33980</v>
          </cell>
          <cell r="DU202">
            <v>50.625</v>
          </cell>
        </row>
        <row r="203">
          <cell r="DO203">
            <v>34536</v>
          </cell>
          <cell r="DP203">
            <v>53.75</v>
          </cell>
          <cell r="DT203">
            <v>33981</v>
          </cell>
          <cell r="DU203">
            <v>49.5</v>
          </cell>
        </row>
        <row r="204">
          <cell r="DO204">
            <v>34537</v>
          </cell>
          <cell r="DP204">
            <v>54.625</v>
          </cell>
          <cell r="DT204">
            <v>33982</v>
          </cell>
          <cell r="DU204">
            <v>49.375</v>
          </cell>
        </row>
        <row r="205">
          <cell r="DO205">
            <v>34540</v>
          </cell>
          <cell r="DP205">
            <v>55.625</v>
          </cell>
          <cell r="DT205">
            <v>33983</v>
          </cell>
          <cell r="DU205">
            <v>50.375</v>
          </cell>
        </row>
        <row r="206">
          <cell r="DO206">
            <v>34541</v>
          </cell>
          <cell r="DP206">
            <v>55.625</v>
          </cell>
          <cell r="DT206">
            <v>33984</v>
          </cell>
          <cell r="DU206">
            <v>51.875</v>
          </cell>
        </row>
        <row r="207">
          <cell r="DO207">
            <v>34542</v>
          </cell>
          <cell r="DP207">
            <v>56.125</v>
          </cell>
          <cell r="DT207">
            <v>33987</v>
          </cell>
          <cell r="DU207">
            <v>51.875</v>
          </cell>
        </row>
        <row r="208">
          <cell r="DO208">
            <v>34543</v>
          </cell>
          <cell r="DP208">
            <v>56.375</v>
          </cell>
          <cell r="DT208">
            <v>33988</v>
          </cell>
          <cell r="DU208">
            <v>51.125</v>
          </cell>
        </row>
        <row r="209">
          <cell r="DO209">
            <v>34544</v>
          </cell>
          <cell r="DP209">
            <v>57.875</v>
          </cell>
          <cell r="DT209">
            <v>33989</v>
          </cell>
          <cell r="DU209">
            <v>50.375</v>
          </cell>
        </row>
        <row r="210">
          <cell r="DO210">
            <v>34547</v>
          </cell>
          <cell r="DP210">
            <v>58.875</v>
          </cell>
          <cell r="DT210">
            <v>33990</v>
          </cell>
          <cell r="DU210">
            <v>50.625</v>
          </cell>
        </row>
        <row r="211">
          <cell r="DO211">
            <v>34548</v>
          </cell>
          <cell r="DP211">
            <v>59.25</v>
          </cell>
          <cell r="DT211">
            <v>33991</v>
          </cell>
          <cell r="DU211">
            <v>50.875</v>
          </cell>
        </row>
        <row r="212">
          <cell r="DO212">
            <v>34549</v>
          </cell>
          <cell r="DP212">
            <v>59.875</v>
          </cell>
          <cell r="DT212">
            <v>33994</v>
          </cell>
          <cell r="DU212">
            <v>53.125</v>
          </cell>
        </row>
        <row r="213">
          <cell r="DO213">
            <v>34550</v>
          </cell>
          <cell r="DP213">
            <v>59.875</v>
          </cell>
          <cell r="DT213">
            <v>33995</v>
          </cell>
          <cell r="DU213">
            <v>53.375</v>
          </cell>
        </row>
        <row r="214">
          <cell r="DO214">
            <v>34551</v>
          </cell>
          <cell r="DP214">
            <v>57.75</v>
          </cell>
          <cell r="DT214">
            <v>33996</v>
          </cell>
          <cell r="DU214">
            <v>53.375</v>
          </cell>
        </row>
        <row r="215">
          <cell r="DO215">
            <v>34554</v>
          </cell>
          <cell r="DP215">
            <v>57.75</v>
          </cell>
          <cell r="DT215">
            <v>33997</v>
          </cell>
          <cell r="DU215">
            <v>54.375</v>
          </cell>
        </row>
        <row r="216">
          <cell r="DO216">
            <v>34555</v>
          </cell>
          <cell r="DP216">
            <v>58.625</v>
          </cell>
          <cell r="DT216">
            <v>33998</v>
          </cell>
          <cell r="DU216">
            <v>53.875</v>
          </cell>
        </row>
        <row r="217">
          <cell r="DO217">
            <v>34556</v>
          </cell>
          <cell r="DP217">
            <v>57.75</v>
          </cell>
          <cell r="DT217">
            <v>34001</v>
          </cell>
          <cell r="DU217">
            <v>53.375</v>
          </cell>
        </row>
        <row r="218">
          <cell r="DO218">
            <v>34557</v>
          </cell>
          <cell r="DP218">
            <v>57.25</v>
          </cell>
          <cell r="DT218">
            <v>34002</v>
          </cell>
          <cell r="DU218">
            <v>52.125</v>
          </cell>
        </row>
        <row r="219">
          <cell r="DO219">
            <v>34558</v>
          </cell>
          <cell r="DP219">
            <v>54.75</v>
          </cell>
          <cell r="DT219">
            <v>34003</v>
          </cell>
          <cell r="DU219">
            <v>51.875</v>
          </cell>
        </row>
        <row r="220">
          <cell r="DO220">
            <v>34561</v>
          </cell>
          <cell r="DP220">
            <v>54</v>
          </cell>
          <cell r="DT220">
            <v>34004</v>
          </cell>
          <cell r="DU220">
            <v>53</v>
          </cell>
        </row>
        <row r="221">
          <cell r="DO221">
            <v>34562</v>
          </cell>
          <cell r="DP221">
            <v>54.25</v>
          </cell>
          <cell r="DT221">
            <v>34005</v>
          </cell>
          <cell r="DU221">
            <v>53</v>
          </cell>
        </row>
        <row r="222">
          <cell r="DO222">
            <v>34563</v>
          </cell>
          <cell r="DP222">
            <v>55.125</v>
          </cell>
          <cell r="DT222">
            <v>34008</v>
          </cell>
          <cell r="DU222">
            <v>51.75</v>
          </cell>
        </row>
        <row r="223">
          <cell r="DO223">
            <v>34564</v>
          </cell>
          <cell r="DP223">
            <v>54.75</v>
          </cell>
          <cell r="DT223">
            <v>34009</v>
          </cell>
          <cell r="DU223">
            <v>51.375</v>
          </cell>
        </row>
        <row r="224">
          <cell r="DO224">
            <v>34565</v>
          </cell>
          <cell r="DP224">
            <v>52</v>
          </cell>
          <cell r="DT224">
            <v>34010</v>
          </cell>
          <cell r="DU224">
            <v>51.375</v>
          </cell>
        </row>
        <row r="225">
          <cell r="DO225">
            <v>34568</v>
          </cell>
          <cell r="DP225">
            <v>49.5</v>
          </cell>
          <cell r="DT225">
            <v>34011</v>
          </cell>
          <cell r="DU225">
            <v>50.375</v>
          </cell>
        </row>
        <row r="226">
          <cell r="DO226">
            <v>34569</v>
          </cell>
          <cell r="DP226">
            <v>48.5</v>
          </cell>
          <cell r="DT226">
            <v>34012</v>
          </cell>
          <cell r="DU226">
            <v>49.625</v>
          </cell>
        </row>
        <row r="227">
          <cell r="DO227">
            <v>34570</v>
          </cell>
          <cell r="DP227">
            <v>47.875</v>
          </cell>
          <cell r="DT227">
            <v>34016</v>
          </cell>
          <cell r="DU227">
            <v>48.375</v>
          </cell>
        </row>
        <row r="228">
          <cell r="DO228">
            <v>34571</v>
          </cell>
          <cell r="DP228">
            <v>47.625</v>
          </cell>
          <cell r="DT228">
            <v>34017</v>
          </cell>
          <cell r="DU228">
            <v>48.625</v>
          </cell>
        </row>
        <row r="229">
          <cell r="DO229">
            <v>34572</v>
          </cell>
          <cell r="DP229">
            <v>48</v>
          </cell>
          <cell r="DT229">
            <v>34018</v>
          </cell>
          <cell r="DU229">
            <v>48.625</v>
          </cell>
        </row>
        <row r="230">
          <cell r="DO230">
            <v>34575</v>
          </cell>
          <cell r="DP230">
            <v>48.5</v>
          </cell>
          <cell r="DT230">
            <v>34019</v>
          </cell>
          <cell r="DU230">
            <v>50.375</v>
          </cell>
        </row>
        <row r="231">
          <cell r="DO231">
            <v>34576</v>
          </cell>
          <cell r="DP231">
            <v>48.375</v>
          </cell>
          <cell r="DT231">
            <v>34022</v>
          </cell>
          <cell r="DU231">
            <v>51.375</v>
          </cell>
        </row>
        <row r="232">
          <cell r="DO232">
            <v>34577</v>
          </cell>
          <cell r="DP232">
            <v>48.25</v>
          </cell>
          <cell r="DT232">
            <v>34023</v>
          </cell>
          <cell r="DU232">
            <v>51.875</v>
          </cell>
        </row>
        <row r="233">
          <cell r="DO233">
            <v>34578</v>
          </cell>
          <cell r="DP233">
            <v>47.625</v>
          </cell>
          <cell r="DT233">
            <v>34024</v>
          </cell>
          <cell r="DU233">
            <v>50.875</v>
          </cell>
        </row>
        <row r="234">
          <cell r="DO234">
            <v>34782</v>
          </cell>
          <cell r="DP234">
            <v>51.625</v>
          </cell>
          <cell r="DT234">
            <v>34025</v>
          </cell>
          <cell r="DU234">
            <v>54.5</v>
          </cell>
        </row>
        <row r="235">
          <cell r="DO235">
            <v>34785</v>
          </cell>
          <cell r="DP235">
            <v>52.375</v>
          </cell>
          <cell r="DT235">
            <v>34026</v>
          </cell>
          <cell r="DU235">
            <v>55.25</v>
          </cell>
        </row>
        <row r="236">
          <cell r="DO236">
            <v>34786</v>
          </cell>
          <cell r="DP236">
            <v>53.125</v>
          </cell>
          <cell r="DT236">
            <v>34029</v>
          </cell>
          <cell r="DU236">
            <v>55.375</v>
          </cell>
        </row>
        <row r="237">
          <cell r="DO237">
            <v>34787</v>
          </cell>
          <cell r="DP237">
            <v>54.5</v>
          </cell>
          <cell r="DT237">
            <v>34030</v>
          </cell>
          <cell r="DU237">
            <v>54.5</v>
          </cell>
        </row>
        <row r="238">
          <cell r="DO238">
            <v>34788</v>
          </cell>
          <cell r="DP238">
            <v>54.5</v>
          </cell>
          <cell r="DT238">
            <v>34031</v>
          </cell>
          <cell r="DU238">
            <v>55.125</v>
          </cell>
        </row>
        <row r="239">
          <cell r="DO239">
            <v>34789</v>
          </cell>
          <cell r="DP239">
            <v>53.375</v>
          </cell>
          <cell r="DT239">
            <v>34032</v>
          </cell>
          <cell r="DU239">
            <v>56.5</v>
          </cell>
        </row>
        <row r="240">
          <cell r="DO240">
            <v>34792</v>
          </cell>
          <cell r="DP240">
            <v>52.875</v>
          </cell>
          <cell r="DT240">
            <v>34033</v>
          </cell>
          <cell r="DU240">
            <v>57.125</v>
          </cell>
        </row>
        <row r="241">
          <cell r="DO241">
            <v>34793</v>
          </cell>
          <cell r="DP241">
            <v>54.125</v>
          </cell>
          <cell r="DT241">
            <v>34036</v>
          </cell>
          <cell r="DU241">
            <v>56.375</v>
          </cell>
        </row>
        <row r="242">
          <cell r="DO242">
            <v>34794</v>
          </cell>
          <cell r="DP242">
            <v>56.125</v>
          </cell>
          <cell r="DT242">
            <v>34037</v>
          </cell>
          <cell r="DU242">
            <v>56.25</v>
          </cell>
        </row>
        <row r="243">
          <cell r="DO243">
            <v>34795</v>
          </cell>
          <cell r="DP243">
            <v>57.125</v>
          </cell>
          <cell r="DT243">
            <v>34038</v>
          </cell>
          <cell r="DU243">
            <v>55.625</v>
          </cell>
        </row>
        <row r="244">
          <cell r="DO244">
            <v>34796</v>
          </cell>
          <cell r="DP244">
            <v>57.375</v>
          </cell>
          <cell r="DT244">
            <v>34039</v>
          </cell>
          <cell r="DU244">
            <v>54.875</v>
          </cell>
        </row>
        <row r="245">
          <cell r="DO245">
            <v>34799</v>
          </cell>
          <cell r="DP245">
            <v>57.125</v>
          </cell>
          <cell r="DT245">
            <v>34040</v>
          </cell>
          <cell r="DU245">
            <v>56.125</v>
          </cell>
        </row>
        <row r="246">
          <cell r="DO246">
            <v>34800</v>
          </cell>
          <cell r="DP246">
            <v>57.875</v>
          </cell>
          <cell r="DT246">
            <v>34043</v>
          </cell>
          <cell r="DU246">
            <v>55.625</v>
          </cell>
        </row>
        <row r="247">
          <cell r="DO247">
            <v>34801</v>
          </cell>
          <cell r="DP247">
            <v>60.375</v>
          </cell>
          <cell r="DT247">
            <v>34044</v>
          </cell>
          <cell r="DU247">
            <v>55.875</v>
          </cell>
        </row>
        <row r="248">
          <cell r="DO248">
            <v>34802</v>
          </cell>
          <cell r="DP248">
            <v>57.75</v>
          </cell>
          <cell r="DT248">
            <v>34045</v>
          </cell>
          <cell r="DU248">
            <v>56.375</v>
          </cell>
        </row>
        <row r="249">
          <cell r="DO249">
            <v>34806</v>
          </cell>
          <cell r="DP249">
            <v>60.25</v>
          </cell>
          <cell r="DT249">
            <v>34046</v>
          </cell>
          <cell r="DU249">
            <v>55.875</v>
          </cell>
        </row>
        <row r="250">
          <cell r="DO250">
            <v>34807</v>
          </cell>
          <cell r="DP250">
            <v>62.75</v>
          </cell>
          <cell r="DT250">
            <v>34047</v>
          </cell>
          <cell r="DU250">
            <v>55.375</v>
          </cell>
        </row>
        <row r="251">
          <cell r="DO251">
            <v>34808</v>
          </cell>
          <cell r="DP251">
            <v>61.875</v>
          </cell>
          <cell r="DT251">
            <v>34050</v>
          </cell>
          <cell r="DU251">
            <v>54.125</v>
          </cell>
        </row>
        <row r="252">
          <cell r="DO252">
            <v>34809</v>
          </cell>
          <cell r="DP252">
            <v>61.25</v>
          </cell>
          <cell r="DT252">
            <v>34051</v>
          </cell>
          <cell r="DU252">
            <v>54.875</v>
          </cell>
        </row>
        <row r="253">
          <cell r="DO253">
            <v>34810</v>
          </cell>
          <cell r="DP253">
            <v>61</v>
          </cell>
          <cell r="DT253">
            <v>34052</v>
          </cell>
          <cell r="DU253">
            <v>55.875</v>
          </cell>
        </row>
        <row r="254">
          <cell r="DO254">
            <v>34813</v>
          </cell>
          <cell r="DP254">
            <v>58.5</v>
          </cell>
          <cell r="DT254">
            <v>34053</v>
          </cell>
          <cell r="DU254">
            <v>56.625</v>
          </cell>
        </row>
        <row r="255">
          <cell r="DO255">
            <v>34814</v>
          </cell>
          <cell r="DP255">
            <v>59.125</v>
          </cell>
          <cell r="DT255">
            <v>34054</v>
          </cell>
          <cell r="DU255">
            <v>59.375</v>
          </cell>
        </row>
        <row r="256">
          <cell r="DO256">
            <v>34815</v>
          </cell>
          <cell r="DP256">
            <v>59.5</v>
          </cell>
          <cell r="DT256">
            <v>34057</v>
          </cell>
          <cell r="DU256">
            <v>59.625</v>
          </cell>
        </row>
        <row r="257">
          <cell r="DO257">
            <v>34816</v>
          </cell>
          <cell r="DP257">
            <v>61.25</v>
          </cell>
          <cell r="DT257">
            <v>34058</v>
          </cell>
          <cell r="DU257">
            <v>59</v>
          </cell>
        </row>
        <row r="258">
          <cell r="DO258">
            <v>34817</v>
          </cell>
          <cell r="DP258">
            <v>63.625</v>
          </cell>
          <cell r="DT258">
            <v>34059</v>
          </cell>
          <cell r="DU258">
            <v>59.375</v>
          </cell>
        </row>
        <row r="259">
          <cell r="DO259">
            <v>34820</v>
          </cell>
          <cell r="DP259">
            <v>65.375</v>
          </cell>
          <cell r="DT259">
            <v>34060</v>
          </cell>
          <cell r="DU259">
            <v>59.375</v>
          </cell>
        </row>
        <row r="260">
          <cell r="DO260">
            <v>34821</v>
          </cell>
          <cell r="DP260">
            <v>63.875</v>
          </cell>
          <cell r="DT260">
            <v>34061</v>
          </cell>
          <cell r="DU260">
            <v>59.375</v>
          </cell>
        </row>
        <row r="261">
          <cell r="DO261">
            <v>34822</v>
          </cell>
          <cell r="DP261">
            <v>61</v>
          </cell>
          <cell r="DT261">
            <v>34064</v>
          </cell>
          <cell r="DU261">
            <v>59.125</v>
          </cell>
        </row>
        <row r="262">
          <cell r="DO262">
            <v>34823</v>
          </cell>
          <cell r="DP262">
            <v>61</v>
          </cell>
          <cell r="DT262">
            <v>34065</v>
          </cell>
          <cell r="DU262">
            <v>59</v>
          </cell>
        </row>
        <row r="263">
          <cell r="DO263">
            <v>34824</v>
          </cell>
          <cell r="DP263">
            <v>62.625</v>
          </cell>
          <cell r="DT263">
            <v>34066</v>
          </cell>
          <cell r="DU263">
            <v>59.625</v>
          </cell>
        </row>
        <row r="264">
          <cell r="DO264">
            <v>34827</v>
          </cell>
          <cell r="DP264">
            <v>62.5</v>
          </cell>
          <cell r="DT264">
            <v>34067</v>
          </cell>
          <cell r="DU264">
            <v>59.5</v>
          </cell>
        </row>
        <row r="265">
          <cell r="DO265">
            <v>34828</v>
          </cell>
          <cell r="DP265">
            <v>61.125</v>
          </cell>
          <cell r="DT265">
            <v>34071</v>
          </cell>
          <cell r="DU265">
            <v>59.625</v>
          </cell>
        </row>
        <row r="266">
          <cell r="DO266">
            <v>34829</v>
          </cell>
          <cell r="DP266">
            <v>63.75</v>
          </cell>
          <cell r="DT266">
            <v>34072</v>
          </cell>
          <cell r="DU266">
            <v>59.875</v>
          </cell>
        </row>
        <row r="267">
          <cell r="DO267">
            <v>34830</v>
          </cell>
          <cell r="DP267">
            <v>64.25</v>
          </cell>
          <cell r="DT267">
            <v>34073</v>
          </cell>
          <cell r="DU267">
            <v>59.875</v>
          </cell>
        </row>
        <row r="268">
          <cell r="DO268">
            <v>34831</v>
          </cell>
          <cell r="DP268">
            <v>64.25</v>
          </cell>
          <cell r="DT268">
            <v>34074</v>
          </cell>
          <cell r="DU268">
            <v>59.875</v>
          </cell>
        </row>
        <row r="269">
          <cell r="DO269">
            <v>34834</v>
          </cell>
          <cell r="DP269">
            <v>66.125</v>
          </cell>
          <cell r="DT269">
            <v>34075</v>
          </cell>
          <cell r="DU269">
            <v>59.875</v>
          </cell>
        </row>
        <row r="270">
          <cell r="DO270">
            <v>34835</v>
          </cell>
          <cell r="DP270">
            <v>66.5</v>
          </cell>
          <cell r="DT270">
            <v>34078</v>
          </cell>
          <cell r="DU270">
            <v>59.875</v>
          </cell>
        </row>
        <row r="271">
          <cell r="DO271">
            <v>34836</v>
          </cell>
          <cell r="DP271">
            <v>66.25</v>
          </cell>
          <cell r="DT271">
            <v>34079</v>
          </cell>
          <cell r="DU271">
            <v>60.125</v>
          </cell>
        </row>
        <row r="272">
          <cell r="DO272">
            <v>34837</v>
          </cell>
          <cell r="DP272">
            <v>64.5</v>
          </cell>
          <cell r="DT272">
            <v>34080</v>
          </cell>
          <cell r="DU272">
            <v>59.625</v>
          </cell>
        </row>
        <row r="273">
          <cell r="DO273">
            <v>34838</v>
          </cell>
          <cell r="DP273">
            <v>64.5</v>
          </cell>
          <cell r="DT273">
            <v>34081</v>
          </cell>
          <cell r="DU273">
            <v>59.625</v>
          </cell>
        </row>
        <row r="274">
          <cell r="DO274">
            <v>34841</v>
          </cell>
          <cell r="DP274">
            <v>64.25</v>
          </cell>
          <cell r="DT274">
            <v>34082</v>
          </cell>
          <cell r="DU274">
            <v>59.875</v>
          </cell>
        </row>
        <row r="275">
          <cell r="DO275">
            <v>34842</v>
          </cell>
          <cell r="DP275">
            <v>63.375</v>
          </cell>
          <cell r="DT275">
            <v>34085</v>
          </cell>
          <cell r="DU275">
            <v>59.875</v>
          </cell>
        </row>
        <row r="276">
          <cell r="DO276">
            <v>34843</v>
          </cell>
          <cell r="DP276">
            <v>61.375</v>
          </cell>
          <cell r="DT276">
            <v>34086</v>
          </cell>
          <cell r="DU276">
            <v>59.625</v>
          </cell>
        </row>
        <row r="277">
          <cell r="DO277">
            <v>34844</v>
          </cell>
          <cell r="DP277">
            <v>61.75</v>
          </cell>
          <cell r="DT277">
            <v>34087</v>
          </cell>
          <cell r="DU277">
            <v>59.875</v>
          </cell>
        </row>
        <row r="278">
          <cell r="DO278">
            <v>34845</v>
          </cell>
          <cell r="DP278">
            <v>57.125</v>
          </cell>
          <cell r="DT278">
            <v>34088</v>
          </cell>
          <cell r="DU278">
            <v>61.125</v>
          </cell>
        </row>
        <row r="279">
          <cell r="DO279">
            <v>34849</v>
          </cell>
          <cell r="DP279">
            <v>57.625</v>
          </cell>
          <cell r="DT279">
            <v>34089</v>
          </cell>
          <cell r="DU279">
            <v>61.25</v>
          </cell>
        </row>
        <row r="280">
          <cell r="DO280">
            <v>34850</v>
          </cell>
          <cell r="DP280">
            <v>55.5</v>
          </cell>
          <cell r="DT280">
            <v>34092</v>
          </cell>
          <cell r="DU280">
            <v>62.375</v>
          </cell>
        </row>
        <row r="281">
          <cell r="DO281">
            <v>34851</v>
          </cell>
          <cell r="DP281">
            <v>55.875</v>
          </cell>
          <cell r="DT281">
            <v>34093</v>
          </cell>
          <cell r="DU281">
            <v>61.75</v>
          </cell>
        </row>
        <row r="282">
          <cell r="DO282">
            <v>34852</v>
          </cell>
          <cell r="DP282">
            <v>59.125</v>
          </cell>
          <cell r="DT282">
            <v>34094</v>
          </cell>
          <cell r="DU282">
            <v>62.25</v>
          </cell>
        </row>
        <row r="283">
          <cell r="DO283">
            <v>34855</v>
          </cell>
          <cell r="DP283">
            <v>58.375</v>
          </cell>
          <cell r="DT283">
            <v>34095</v>
          </cell>
          <cell r="DU283">
            <v>62.5</v>
          </cell>
        </row>
        <row r="284">
          <cell r="DO284">
            <v>34856</v>
          </cell>
          <cell r="DP284">
            <v>58</v>
          </cell>
          <cell r="DT284">
            <v>34096</v>
          </cell>
          <cell r="DU284">
            <v>62</v>
          </cell>
        </row>
        <row r="285">
          <cell r="DO285">
            <v>34857</v>
          </cell>
          <cell r="DP285">
            <v>57.125</v>
          </cell>
          <cell r="DT285">
            <v>34099</v>
          </cell>
          <cell r="DU285">
            <v>61.875</v>
          </cell>
        </row>
        <row r="286">
          <cell r="DO286">
            <v>34858</v>
          </cell>
          <cell r="DP286">
            <v>56.75</v>
          </cell>
          <cell r="DT286">
            <v>34100</v>
          </cell>
          <cell r="DU286">
            <v>61.75</v>
          </cell>
        </row>
        <row r="287">
          <cell r="DO287">
            <v>34859</v>
          </cell>
          <cell r="DP287">
            <v>55.875</v>
          </cell>
          <cell r="DT287">
            <v>34101</v>
          </cell>
          <cell r="DU287">
            <v>60.875</v>
          </cell>
        </row>
        <row r="288">
          <cell r="DO288">
            <v>34862</v>
          </cell>
          <cell r="DP288">
            <v>56.5</v>
          </cell>
          <cell r="DT288">
            <v>34102</v>
          </cell>
          <cell r="DU288">
            <v>59.375</v>
          </cell>
        </row>
        <row r="289">
          <cell r="DO289">
            <v>34863</v>
          </cell>
          <cell r="DP289">
            <v>56.75</v>
          </cell>
          <cell r="DT289">
            <v>34103</v>
          </cell>
          <cell r="DU289">
            <v>58.625</v>
          </cell>
        </row>
        <row r="290">
          <cell r="DO290">
            <v>34864</v>
          </cell>
          <cell r="DP290">
            <v>57.5</v>
          </cell>
          <cell r="DT290">
            <v>34106</v>
          </cell>
          <cell r="DU290">
            <v>58.75</v>
          </cell>
        </row>
        <row r="291">
          <cell r="DO291">
            <v>34865</v>
          </cell>
          <cell r="DP291">
            <v>56.625</v>
          </cell>
          <cell r="DT291">
            <v>34107</v>
          </cell>
          <cell r="DU291">
            <v>58.875</v>
          </cell>
        </row>
        <row r="292">
          <cell r="DO292">
            <v>34866</v>
          </cell>
          <cell r="DP292">
            <v>56.125</v>
          </cell>
          <cell r="DT292">
            <v>34108</v>
          </cell>
          <cell r="DU292">
            <v>59.5</v>
          </cell>
        </row>
        <row r="293">
          <cell r="DO293">
            <v>34869</v>
          </cell>
          <cell r="DP293">
            <v>54.75</v>
          </cell>
          <cell r="DT293">
            <v>34109</v>
          </cell>
          <cell r="DU293">
            <v>60</v>
          </cell>
        </row>
        <row r="294">
          <cell r="DO294">
            <v>34870</v>
          </cell>
          <cell r="DP294">
            <v>54.875</v>
          </cell>
          <cell r="DT294">
            <v>34110</v>
          </cell>
          <cell r="DU294">
            <v>60</v>
          </cell>
        </row>
        <row r="295">
          <cell r="DO295">
            <v>34871</v>
          </cell>
          <cell r="DP295">
            <v>52.375</v>
          </cell>
          <cell r="DT295">
            <v>34113</v>
          </cell>
          <cell r="DU295">
            <v>58.5</v>
          </cell>
        </row>
        <row r="296">
          <cell r="DO296">
            <v>34872</v>
          </cell>
          <cell r="DP296">
            <v>51.5</v>
          </cell>
          <cell r="DT296">
            <v>34114</v>
          </cell>
          <cell r="DU296">
            <v>58.25</v>
          </cell>
        </row>
        <row r="297">
          <cell r="DO297">
            <v>34873</v>
          </cell>
          <cell r="DP297">
            <v>49.625</v>
          </cell>
          <cell r="DT297">
            <v>34115</v>
          </cell>
          <cell r="DU297">
            <v>57.875</v>
          </cell>
        </row>
        <row r="298">
          <cell r="DO298">
            <v>34876</v>
          </cell>
          <cell r="DP298">
            <v>49.75</v>
          </cell>
          <cell r="DT298">
            <v>34116</v>
          </cell>
          <cell r="DU298">
            <v>58.125</v>
          </cell>
        </row>
        <row r="299">
          <cell r="DO299">
            <v>34877</v>
          </cell>
          <cell r="DP299">
            <v>50.125</v>
          </cell>
          <cell r="DT299">
            <v>34117</v>
          </cell>
          <cell r="DU299">
            <v>57.625</v>
          </cell>
        </row>
        <row r="300">
          <cell r="DO300">
            <v>34878</v>
          </cell>
          <cell r="DP300">
            <v>52.375</v>
          </cell>
          <cell r="DT300">
            <v>34121</v>
          </cell>
          <cell r="DU300">
            <v>58.375</v>
          </cell>
        </row>
        <row r="301">
          <cell r="DO301">
            <v>34879</v>
          </cell>
          <cell r="DP301">
            <v>50.875</v>
          </cell>
          <cell r="DT301">
            <v>34122</v>
          </cell>
          <cell r="DU301">
            <v>57.375</v>
          </cell>
        </row>
        <row r="302">
          <cell r="DO302">
            <v>34880</v>
          </cell>
          <cell r="DP302">
            <v>49.625</v>
          </cell>
          <cell r="DT302">
            <v>34123</v>
          </cell>
          <cell r="DU302">
            <v>55.875</v>
          </cell>
        </row>
        <row r="303">
          <cell r="DO303">
            <v>34885</v>
          </cell>
          <cell r="DP303">
            <v>48.75</v>
          </cell>
          <cell r="DT303">
            <v>34124</v>
          </cell>
          <cell r="DU303">
            <v>55.875</v>
          </cell>
        </row>
        <row r="304">
          <cell r="DO304">
            <v>34886</v>
          </cell>
          <cell r="DP304">
            <v>49</v>
          </cell>
          <cell r="DT304">
            <v>34127</v>
          </cell>
          <cell r="DU304">
            <v>55.125</v>
          </cell>
        </row>
        <row r="305">
          <cell r="DO305">
            <v>34887</v>
          </cell>
          <cell r="DP305">
            <v>48.125</v>
          </cell>
          <cell r="DT305">
            <v>34128</v>
          </cell>
          <cell r="DU305">
            <v>55.375</v>
          </cell>
        </row>
        <row r="306">
          <cell r="DO306">
            <v>34890</v>
          </cell>
          <cell r="DP306">
            <v>49.25</v>
          </cell>
          <cell r="DT306">
            <v>34129</v>
          </cell>
          <cell r="DU306">
            <v>54.875</v>
          </cell>
        </row>
        <row r="307">
          <cell r="DO307">
            <v>34891</v>
          </cell>
          <cell r="DP307">
            <v>47.875</v>
          </cell>
          <cell r="DT307">
            <v>34130</v>
          </cell>
          <cell r="DU307">
            <v>53.875</v>
          </cell>
        </row>
        <row r="308">
          <cell r="DO308">
            <v>34892</v>
          </cell>
          <cell r="DP308">
            <v>49</v>
          </cell>
          <cell r="DT308">
            <v>34131</v>
          </cell>
          <cell r="DU308">
            <v>53.875</v>
          </cell>
        </row>
        <row r="309">
          <cell r="DO309">
            <v>34893</v>
          </cell>
          <cell r="DP309">
            <v>47.875</v>
          </cell>
          <cell r="DT309">
            <v>34134</v>
          </cell>
          <cell r="DU309">
            <v>54.125</v>
          </cell>
        </row>
        <row r="310">
          <cell r="DO310">
            <v>34894</v>
          </cell>
          <cell r="DP310">
            <v>48.5</v>
          </cell>
          <cell r="DT310">
            <v>34135</v>
          </cell>
          <cell r="DU310">
            <v>53.375</v>
          </cell>
        </row>
        <row r="311">
          <cell r="DO311">
            <v>34897</v>
          </cell>
          <cell r="DP311">
            <v>48.125</v>
          </cell>
          <cell r="DT311">
            <v>34136</v>
          </cell>
          <cell r="DU311">
            <v>54.125</v>
          </cell>
        </row>
        <row r="312">
          <cell r="DO312">
            <v>34898</v>
          </cell>
          <cell r="DP312">
            <v>47.25</v>
          </cell>
          <cell r="DT312">
            <v>34137</v>
          </cell>
          <cell r="DU312">
            <v>54.125</v>
          </cell>
        </row>
        <row r="313">
          <cell r="DO313">
            <v>34899</v>
          </cell>
          <cell r="DP313">
            <v>46.625</v>
          </cell>
          <cell r="DT313">
            <v>34138</v>
          </cell>
          <cell r="DU313">
            <v>54.125</v>
          </cell>
        </row>
        <row r="314">
          <cell r="DO314">
            <v>34900</v>
          </cell>
          <cell r="DP314">
            <v>46.125</v>
          </cell>
          <cell r="DT314">
            <v>34141</v>
          </cell>
          <cell r="DU314">
            <v>54.125</v>
          </cell>
        </row>
        <row r="315">
          <cell r="DO315">
            <v>34901</v>
          </cell>
          <cell r="DP315">
            <v>45.375</v>
          </cell>
          <cell r="DT315">
            <v>34142</v>
          </cell>
          <cell r="DU315">
            <v>53.875</v>
          </cell>
        </row>
        <row r="316">
          <cell r="DO316">
            <v>34904</v>
          </cell>
          <cell r="DP316">
            <v>47.125</v>
          </cell>
          <cell r="DT316">
            <v>34143</v>
          </cell>
          <cell r="DU316">
            <v>53.875</v>
          </cell>
        </row>
        <row r="317">
          <cell r="DO317">
            <v>34905</v>
          </cell>
          <cell r="DP317">
            <v>45.375</v>
          </cell>
          <cell r="DT317">
            <v>34144</v>
          </cell>
          <cell r="DU317">
            <v>54.375</v>
          </cell>
        </row>
        <row r="318">
          <cell r="DO318">
            <v>34906</v>
          </cell>
          <cell r="DP318">
            <v>46.625</v>
          </cell>
          <cell r="DT318">
            <v>34145</v>
          </cell>
          <cell r="DU318">
            <v>54.625</v>
          </cell>
        </row>
        <row r="319">
          <cell r="DO319">
            <v>34907</v>
          </cell>
          <cell r="DP319">
            <v>47.375</v>
          </cell>
          <cell r="DT319">
            <v>34148</v>
          </cell>
          <cell r="DU319">
            <v>54.5</v>
          </cell>
        </row>
        <row r="320">
          <cell r="DO320">
            <v>34908</v>
          </cell>
          <cell r="DP320">
            <v>47.75</v>
          </cell>
          <cell r="DT320">
            <v>34149</v>
          </cell>
          <cell r="DU320">
            <v>54.125</v>
          </cell>
        </row>
        <row r="321">
          <cell r="DO321">
            <v>34911</v>
          </cell>
          <cell r="DP321">
            <v>48.375</v>
          </cell>
          <cell r="DT321">
            <v>34150</v>
          </cell>
          <cell r="DU321">
            <v>53.625</v>
          </cell>
        </row>
        <row r="322">
          <cell r="DO322">
            <v>34912</v>
          </cell>
          <cell r="DP322">
            <v>48.875</v>
          </cell>
          <cell r="DT322">
            <v>34151</v>
          </cell>
          <cell r="DU322">
            <v>52.125</v>
          </cell>
        </row>
        <row r="323">
          <cell r="DO323">
            <v>34913</v>
          </cell>
          <cell r="DP323">
            <v>49.375</v>
          </cell>
          <cell r="DT323">
            <v>34152</v>
          </cell>
          <cell r="DU323">
            <v>51.375</v>
          </cell>
        </row>
        <row r="324">
          <cell r="DO324">
            <v>34914</v>
          </cell>
          <cell r="DP324">
            <v>49.875</v>
          </cell>
          <cell r="DT324">
            <v>34156</v>
          </cell>
          <cell r="DU324">
            <v>52.125</v>
          </cell>
        </row>
        <row r="325">
          <cell r="DO325">
            <v>34915</v>
          </cell>
          <cell r="DP325">
            <v>49.875</v>
          </cell>
          <cell r="DT325">
            <v>34157</v>
          </cell>
          <cell r="DU325">
            <v>50.875</v>
          </cell>
        </row>
        <row r="326">
          <cell r="DO326">
            <v>34918</v>
          </cell>
          <cell r="DP326">
            <v>50.375</v>
          </cell>
          <cell r="DT326">
            <v>34158</v>
          </cell>
          <cell r="DU326">
            <v>50.375</v>
          </cell>
        </row>
        <row r="327">
          <cell r="DO327">
            <v>34919</v>
          </cell>
          <cell r="DP327">
            <v>50.375</v>
          </cell>
          <cell r="DT327">
            <v>34159</v>
          </cell>
          <cell r="DU327">
            <v>50.875</v>
          </cell>
        </row>
        <row r="328">
          <cell r="DO328">
            <v>34920</v>
          </cell>
          <cell r="DP328">
            <v>51.125</v>
          </cell>
          <cell r="DT328">
            <v>34162</v>
          </cell>
          <cell r="DU328">
            <v>51.625</v>
          </cell>
        </row>
        <row r="329">
          <cell r="DO329">
            <v>34921</v>
          </cell>
          <cell r="DP329">
            <v>52.5</v>
          </cell>
          <cell r="DT329">
            <v>34163</v>
          </cell>
          <cell r="DU329">
            <v>51.375</v>
          </cell>
        </row>
        <row r="330">
          <cell r="DO330">
            <v>34922</v>
          </cell>
          <cell r="DP330">
            <v>53.375</v>
          </cell>
          <cell r="DT330">
            <v>34164</v>
          </cell>
          <cell r="DU330">
            <v>49.875</v>
          </cell>
        </row>
        <row r="331">
          <cell r="DO331">
            <v>34925</v>
          </cell>
          <cell r="DP331">
            <v>54.375</v>
          </cell>
          <cell r="DT331">
            <v>34165</v>
          </cell>
          <cell r="DU331">
            <v>50.125</v>
          </cell>
        </row>
        <row r="332">
          <cell r="DO332">
            <v>34926</v>
          </cell>
          <cell r="DP332">
            <v>51.5</v>
          </cell>
          <cell r="DT332">
            <v>34166</v>
          </cell>
          <cell r="DU332">
            <v>49.125</v>
          </cell>
        </row>
        <row r="333">
          <cell r="DO333">
            <v>34927</v>
          </cell>
          <cell r="DP333">
            <v>50</v>
          </cell>
          <cell r="DT333">
            <v>34169</v>
          </cell>
          <cell r="DU333">
            <v>50.375</v>
          </cell>
        </row>
        <row r="334">
          <cell r="DO334">
            <v>34928</v>
          </cell>
          <cell r="DP334">
            <v>49.625</v>
          </cell>
          <cell r="DT334">
            <v>34170</v>
          </cell>
          <cell r="DU334">
            <v>49.375</v>
          </cell>
        </row>
        <row r="335">
          <cell r="DO335">
            <v>34929</v>
          </cell>
          <cell r="DP335">
            <v>49.875</v>
          </cell>
          <cell r="DT335">
            <v>34171</v>
          </cell>
          <cell r="DU335">
            <v>50.625</v>
          </cell>
        </row>
        <row r="336">
          <cell r="DO336">
            <v>34932</v>
          </cell>
          <cell r="DP336">
            <v>49</v>
          </cell>
          <cell r="DT336">
            <v>34172</v>
          </cell>
          <cell r="DU336">
            <v>49.875</v>
          </cell>
        </row>
        <row r="337">
          <cell r="DO337">
            <v>34933</v>
          </cell>
          <cell r="DP337">
            <v>49.125</v>
          </cell>
          <cell r="DT337">
            <v>34173</v>
          </cell>
          <cell r="DU337">
            <v>50.25</v>
          </cell>
        </row>
        <row r="338">
          <cell r="DO338">
            <v>34934</v>
          </cell>
          <cell r="DP338">
            <v>49.375</v>
          </cell>
          <cell r="DT338">
            <v>34176</v>
          </cell>
          <cell r="DU338">
            <v>50.625</v>
          </cell>
        </row>
        <row r="339">
          <cell r="DO339">
            <v>34935</v>
          </cell>
          <cell r="DP339">
            <v>49.375</v>
          </cell>
          <cell r="DT339">
            <v>34177</v>
          </cell>
          <cell r="DU339">
            <v>51.25</v>
          </cell>
        </row>
        <row r="340">
          <cell r="DO340">
            <v>34936</v>
          </cell>
          <cell r="DP340">
            <v>48.75</v>
          </cell>
          <cell r="DT340">
            <v>34178</v>
          </cell>
          <cell r="DU340">
            <v>50.875</v>
          </cell>
        </row>
        <row r="341">
          <cell r="DO341">
            <v>34939</v>
          </cell>
          <cell r="DP341">
            <v>48.25</v>
          </cell>
          <cell r="DT341">
            <v>34179</v>
          </cell>
          <cell r="DU341">
            <v>50.625</v>
          </cell>
        </row>
        <row r="342">
          <cell r="DO342">
            <v>34940</v>
          </cell>
          <cell r="DP342">
            <v>48.5</v>
          </cell>
          <cell r="DT342">
            <v>34180</v>
          </cell>
          <cell r="DU342">
            <v>49.875</v>
          </cell>
        </row>
        <row r="343">
          <cell r="DO343">
            <v>34941</v>
          </cell>
          <cell r="DP343">
            <v>49.125</v>
          </cell>
          <cell r="DT343">
            <v>34183</v>
          </cell>
          <cell r="DU343">
            <v>49.875</v>
          </cell>
        </row>
        <row r="344">
          <cell r="DO344">
            <v>34942</v>
          </cell>
          <cell r="DP344">
            <v>49.625</v>
          </cell>
          <cell r="DT344">
            <v>34184</v>
          </cell>
          <cell r="DU344">
            <v>50.125</v>
          </cell>
        </row>
        <row r="345">
          <cell r="DO345">
            <v>34943</v>
          </cell>
          <cell r="DP345">
            <v>49.375</v>
          </cell>
          <cell r="DT345">
            <v>34185</v>
          </cell>
          <cell r="DU345">
            <v>50.125</v>
          </cell>
        </row>
        <row r="346">
          <cell r="DO346">
            <v>35146</v>
          </cell>
          <cell r="DP346">
            <v>61.625</v>
          </cell>
          <cell r="DT346">
            <v>34186</v>
          </cell>
          <cell r="DU346">
            <v>50.125</v>
          </cell>
        </row>
        <row r="347">
          <cell r="DO347">
            <v>35149</v>
          </cell>
          <cell r="DP347">
            <v>62.625</v>
          </cell>
          <cell r="DT347">
            <v>34187</v>
          </cell>
          <cell r="DU347">
            <v>50.25</v>
          </cell>
        </row>
        <row r="348">
          <cell r="DO348">
            <v>35150</v>
          </cell>
          <cell r="DP348">
            <v>61.75</v>
          </cell>
          <cell r="DT348">
            <v>34190</v>
          </cell>
          <cell r="DU348">
            <v>52.875</v>
          </cell>
        </row>
        <row r="349">
          <cell r="DO349">
            <v>35151</v>
          </cell>
          <cell r="DP349">
            <v>60.75</v>
          </cell>
          <cell r="DT349">
            <v>34191</v>
          </cell>
          <cell r="DU349">
            <v>52.625</v>
          </cell>
        </row>
        <row r="350">
          <cell r="DO350">
            <v>35152</v>
          </cell>
          <cell r="DP350">
            <v>59.375</v>
          </cell>
          <cell r="DT350">
            <v>34192</v>
          </cell>
          <cell r="DU350">
            <v>54.625</v>
          </cell>
        </row>
        <row r="351">
          <cell r="DO351">
            <v>35153</v>
          </cell>
          <cell r="DP351">
            <v>60.25</v>
          </cell>
          <cell r="DT351">
            <v>34193</v>
          </cell>
          <cell r="DU351">
            <v>55.125</v>
          </cell>
        </row>
        <row r="352">
          <cell r="DO352">
            <v>35156</v>
          </cell>
          <cell r="DP352">
            <v>61.5</v>
          </cell>
          <cell r="DT352">
            <v>34194</v>
          </cell>
          <cell r="DU352">
            <v>54.75</v>
          </cell>
        </row>
        <row r="353">
          <cell r="DO353">
            <v>35157</v>
          </cell>
          <cell r="DP353">
            <v>64.625</v>
          </cell>
          <cell r="DT353">
            <v>34197</v>
          </cell>
          <cell r="DU353">
            <v>54.125</v>
          </cell>
        </row>
        <row r="354">
          <cell r="DO354">
            <v>35158</v>
          </cell>
          <cell r="DP354">
            <v>64.25</v>
          </cell>
          <cell r="DT354">
            <v>34198</v>
          </cell>
          <cell r="DU354">
            <v>54.375</v>
          </cell>
        </row>
        <row r="355">
          <cell r="DO355">
            <v>35159</v>
          </cell>
          <cell r="DP355">
            <v>64.75</v>
          </cell>
          <cell r="DT355">
            <v>34199</v>
          </cell>
          <cell r="DU355">
            <v>52.375</v>
          </cell>
        </row>
        <row r="356">
          <cell r="DO356">
            <v>35163</v>
          </cell>
          <cell r="DP356">
            <v>65.625</v>
          </cell>
          <cell r="DT356">
            <v>34200</v>
          </cell>
          <cell r="DU356">
            <v>51.625</v>
          </cell>
        </row>
        <row r="357">
          <cell r="DO357">
            <v>35164</v>
          </cell>
          <cell r="DP357">
            <v>66.625</v>
          </cell>
          <cell r="DT357">
            <v>34201</v>
          </cell>
          <cell r="DU357">
            <v>51.875</v>
          </cell>
        </row>
        <row r="358">
          <cell r="DO358">
            <v>35165</v>
          </cell>
          <cell r="DP358">
            <v>70.25</v>
          </cell>
          <cell r="DT358">
            <v>34204</v>
          </cell>
          <cell r="DU358">
            <v>51.625</v>
          </cell>
        </row>
        <row r="359">
          <cell r="DO359">
            <v>35166</v>
          </cell>
          <cell r="DP359">
            <v>70.875</v>
          </cell>
          <cell r="DT359">
            <v>34205</v>
          </cell>
          <cell r="DU359">
            <v>51.125</v>
          </cell>
        </row>
        <row r="360">
          <cell r="DO360">
            <v>35167</v>
          </cell>
          <cell r="DP360">
            <v>68.375</v>
          </cell>
          <cell r="DT360">
            <v>34206</v>
          </cell>
          <cell r="DU360">
            <v>50.75</v>
          </cell>
        </row>
        <row r="361">
          <cell r="DO361">
            <v>35170</v>
          </cell>
          <cell r="DP361">
            <v>67.25</v>
          </cell>
          <cell r="DT361">
            <v>34207</v>
          </cell>
          <cell r="DU361">
            <v>51.125</v>
          </cell>
        </row>
        <row r="362">
          <cell r="DO362">
            <v>35171</v>
          </cell>
          <cell r="DP362">
            <v>64.125</v>
          </cell>
          <cell r="DT362">
            <v>34208</v>
          </cell>
          <cell r="DU362">
            <v>52.375</v>
          </cell>
        </row>
        <row r="363">
          <cell r="DO363">
            <v>35172</v>
          </cell>
          <cell r="DP363">
            <v>62.875</v>
          </cell>
          <cell r="DT363">
            <v>34211</v>
          </cell>
          <cell r="DU363">
            <v>52.5</v>
          </cell>
        </row>
        <row r="364">
          <cell r="DO364">
            <v>35173</v>
          </cell>
          <cell r="DP364">
            <v>61.25</v>
          </cell>
          <cell r="DT364">
            <v>34212</v>
          </cell>
          <cell r="DU364">
            <v>51.125</v>
          </cell>
        </row>
        <row r="365">
          <cell r="DO365">
            <v>35174</v>
          </cell>
          <cell r="DP365">
            <v>62</v>
          </cell>
          <cell r="DT365">
            <v>34213</v>
          </cell>
          <cell r="DU365">
            <v>50.5</v>
          </cell>
        </row>
        <row r="366">
          <cell r="DO366">
            <v>35177</v>
          </cell>
          <cell r="DP366">
            <v>64.75</v>
          </cell>
          <cell r="DT366">
            <v>34214</v>
          </cell>
          <cell r="DU366">
            <v>50.375</v>
          </cell>
        </row>
        <row r="367">
          <cell r="DO367">
            <v>35178</v>
          </cell>
          <cell r="DP367">
            <v>66.75</v>
          </cell>
          <cell r="DT367">
            <v>34215</v>
          </cell>
          <cell r="DU367">
            <v>49.375</v>
          </cell>
        </row>
        <row r="368">
          <cell r="DO368">
            <v>35179</v>
          </cell>
          <cell r="DP368">
            <v>67</v>
          </cell>
          <cell r="DT368">
            <v>34219</v>
          </cell>
          <cell r="DU368">
            <v>47.875</v>
          </cell>
        </row>
        <row r="369">
          <cell r="DO369">
            <v>35180</v>
          </cell>
          <cell r="DP369">
            <v>67.5</v>
          </cell>
          <cell r="DT369">
            <v>34220</v>
          </cell>
          <cell r="DU369">
            <v>47.75</v>
          </cell>
        </row>
        <row r="370">
          <cell r="DO370">
            <v>35181</v>
          </cell>
          <cell r="DP370">
            <v>68</v>
          </cell>
          <cell r="DT370">
            <v>34221</v>
          </cell>
          <cell r="DU370">
            <v>47.125</v>
          </cell>
        </row>
        <row r="371">
          <cell r="DO371">
            <v>35184</v>
          </cell>
          <cell r="DP371">
            <v>68.25</v>
          </cell>
          <cell r="DT371">
            <v>34222</v>
          </cell>
          <cell r="DU371">
            <v>46.875</v>
          </cell>
        </row>
        <row r="372">
          <cell r="DO372">
            <v>35185</v>
          </cell>
          <cell r="DP372">
            <v>65.5</v>
          </cell>
          <cell r="DT372">
            <v>34225</v>
          </cell>
          <cell r="DU372">
            <v>46.875</v>
          </cell>
        </row>
        <row r="373">
          <cell r="DO373">
            <v>35186</v>
          </cell>
          <cell r="DP373">
            <v>63.625</v>
          </cell>
          <cell r="DT373">
            <v>34226</v>
          </cell>
          <cell r="DU373">
            <v>46.625</v>
          </cell>
        </row>
        <row r="374">
          <cell r="DO374">
            <v>35187</v>
          </cell>
          <cell r="DP374">
            <v>64.125</v>
          </cell>
          <cell r="DT374">
            <v>34227</v>
          </cell>
          <cell r="DU374">
            <v>46.375</v>
          </cell>
        </row>
        <row r="375">
          <cell r="DO375">
            <v>35188</v>
          </cell>
          <cell r="DP375">
            <v>66.5</v>
          </cell>
          <cell r="DT375">
            <v>34228</v>
          </cell>
          <cell r="DU375">
            <v>46.875</v>
          </cell>
        </row>
        <row r="376">
          <cell r="DO376">
            <v>35191</v>
          </cell>
          <cell r="DP376">
            <v>65.25</v>
          </cell>
          <cell r="DT376">
            <v>34229</v>
          </cell>
          <cell r="DU376">
            <v>47.375</v>
          </cell>
        </row>
        <row r="377">
          <cell r="DO377">
            <v>35192</v>
          </cell>
          <cell r="DP377">
            <v>65.75</v>
          </cell>
          <cell r="DT377">
            <v>34232</v>
          </cell>
          <cell r="DU377">
            <v>48.875</v>
          </cell>
        </row>
        <row r="378">
          <cell r="DO378">
            <v>35193</v>
          </cell>
          <cell r="DP378">
            <v>66</v>
          </cell>
          <cell r="DT378">
            <v>34233</v>
          </cell>
          <cell r="DU378">
            <v>49</v>
          </cell>
        </row>
        <row r="379">
          <cell r="DO379">
            <v>35194</v>
          </cell>
          <cell r="DP379">
            <v>64.375</v>
          </cell>
          <cell r="DT379">
            <v>34234</v>
          </cell>
          <cell r="DU379">
            <v>47.625</v>
          </cell>
        </row>
        <row r="380">
          <cell r="DO380">
            <v>35195</v>
          </cell>
          <cell r="DP380">
            <v>66.25</v>
          </cell>
          <cell r="DT380">
            <v>34235</v>
          </cell>
          <cell r="DU380">
            <v>47.875</v>
          </cell>
        </row>
        <row r="381">
          <cell r="DO381">
            <v>35198</v>
          </cell>
          <cell r="DP381">
            <v>66.875</v>
          </cell>
          <cell r="DT381">
            <v>34236</v>
          </cell>
          <cell r="DU381">
            <v>47.375</v>
          </cell>
        </row>
        <row r="382">
          <cell r="DO382">
            <v>35199</v>
          </cell>
          <cell r="DP382">
            <v>67.625</v>
          </cell>
          <cell r="DT382">
            <v>34239</v>
          </cell>
          <cell r="DU382">
            <v>48</v>
          </cell>
        </row>
        <row r="383">
          <cell r="DO383">
            <v>35200</v>
          </cell>
          <cell r="DP383">
            <v>64.375</v>
          </cell>
          <cell r="DT383">
            <v>34240</v>
          </cell>
          <cell r="DU383">
            <v>48.125</v>
          </cell>
        </row>
        <row r="384">
          <cell r="DO384">
            <v>35201</v>
          </cell>
          <cell r="DP384">
            <v>61.625</v>
          </cell>
          <cell r="DT384">
            <v>34241</v>
          </cell>
          <cell r="DU384">
            <v>49.375</v>
          </cell>
        </row>
        <row r="385">
          <cell r="DO385">
            <v>35202</v>
          </cell>
          <cell r="DP385">
            <v>60.875</v>
          </cell>
          <cell r="DT385">
            <v>34242</v>
          </cell>
          <cell r="DU385">
            <v>49.625</v>
          </cell>
        </row>
        <row r="386">
          <cell r="DO386">
            <v>35205</v>
          </cell>
          <cell r="DP386">
            <v>62.875</v>
          </cell>
          <cell r="DT386">
            <v>34243</v>
          </cell>
          <cell r="DU386">
            <v>49.375</v>
          </cell>
        </row>
        <row r="387">
          <cell r="DO387">
            <v>35206</v>
          </cell>
          <cell r="DP387">
            <v>61</v>
          </cell>
          <cell r="DT387">
            <v>34246</v>
          </cell>
          <cell r="DU387">
            <v>48.625</v>
          </cell>
        </row>
        <row r="388">
          <cell r="DO388">
            <v>35207</v>
          </cell>
          <cell r="DP388">
            <v>60.375</v>
          </cell>
          <cell r="DT388">
            <v>34247</v>
          </cell>
          <cell r="DU388">
            <v>47.875</v>
          </cell>
        </row>
        <row r="389">
          <cell r="DO389">
            <v>35208</v>
          </cell>
          <cell r="DP389">
            <v>61.25</v>
          </cell>
          <cell r="DT389">
            <v>34248</v>
          </cell>
          <cell r="DU389">
            <v>48.125</v>
          </cell>
        </row>
        <row r="390">
          <cell r="DO390">
            <v>35209</v>
          </cell>
          <cell r="DP390">
            <v>61.75</v>
          </cell>
          <cell r="DT390">
            <v>34249</v>
          </cell>
          <cell r="DU390">
            <v>49.125</v>
          </cell>
        </row>
        <row r="391">
          <cell r="DO391">
            <v>35213</v>
          </cell>
          <cell r="DP391">
            <v>60</v>
          </cell>
          <cell r="DT391">
            <v>34250</v>
          </cell>
          <cell r="DU391">
            <v>49.25</v>
          </cell>
        </row>
        <row r="392">
          <cell r="DO392">
            <v>35214</v>
          </cell>
          <cell r="DP392">
            <v>59.5</v>
          </cell>
          <cell r="DT392">
            <v>34253</v>
          </cell>
          <cell r="DU392">
            <v>49.875</v>
          </cell>
        </row>
        <row r="393">
          <cell r="DO393">
            <v>35215</v>
          </cell>
          <cell r="DP393">
            <v>56.625</v>
          </cell>
          <cell r="DT393">
            <v>34254</v>
          </cell>
          <cell r="DU393">
            <v>50.125</v>
          </cell>
        </row>
        <row r="394">
          <cell r="DO394">
            <v>35216</v>
          </cell>
          <cell r="DP394">
            <v>55.625</v>
          </cell>
          <cell r="DT394">
            <v>34255</v>
          </cell>
          <cell r="DU394">
            <v>50.375</v>
          </cell>
        </row>
        <row r="395">
          <cell r="DO395">
            <v>35219</v>
          </cell>
          <cell r="DP395">
            <v>56.75</v>
          </cell>
          <cell r="DT395">
            <v>34256</v>
          </cell>
          <cell r="DU395">
            <v>51</v>
          </cell>
        </row>
        <row r="396">
          <cell r="DO396">
            <v>35220</v>
          </cell>
          <cell r="DP396">
            <v>58.875</v>
          </cell>
          <cell r="DT396">
            <v>34257</v>
          </cell>
          <cell r="DU396">
            <v>50.375</v>
          </cell>
        </row>
        <row r="397">
          <cell r="DO397">
            <v>35221</v>
          </cell>
          <cell r="DP397">
            <v>59.875</v>
          </cell>
          <cell r="DT397">
            <v>34260</v>
          </cell>
          <cell r="DU397">
            <v>48.875</v>
          </cell>
        </row>
        <row r="398">
          <cell r="DO398">
            <v>35222</v>
          </cell>
          <cell r="DP398">
            <v>58.875</v>
          </cell>
          <cell r="DT398">
            <v>34261</v>
          </cell>
          <cell r="DU398">
            <v>48.625</v>
          </cell>
        </row>
        <row r="399">
          <cell r="DO399">
            <v>35223</v>
          </cell>
          <cell r="DP399">
            <v>59</v>
          </cell>
          <cell r="DT399">
            <v>34262</v>
          </cell>
          <cell r="DU399">
            <v>48.875</v>
          </cell>
        </row>
        <row r="400">
          <cell r="DO400">
            <v>35226</v>
          </cell>
          <cell r="DP400">
            <v>58.625</v>
          </cell>
          <cell r="DT400">
            <v>34263</v>
          </cell>
          <cell r="DU400">
            <v>48.25</v>
          </cell>
        </row>
        <row r="401">
          <cell r="DO401">
            <v>35227</v>
          </cell>
          <cell r="DP401">
            <v>58.125</v>
          </cell>
          <cell r="DT401">
            <v>34264</v>
          </cell>
          <cell r="DU401">
            <v>46.875</v>
          </cell>
        </row>
        <row r="402">
          <cell r="DO402">
            <v>35228</v>
          </cell>
          <cell r="DP402">
            <v>56.875</v>
          </cell>
          <cell r="DT402">
            <v>34267</v>
          </cell>
          <cell r="DU402">
            <v>46.125</v>
          </cell>
        </row>
        <row r="403">
          <cell r="DO403">
            <v>35229</v>
          </cell>
          <cell r="DP403">
            <v>55.625</v>
          </cell>
          <cell r="DT403">
            <v>34268</v>
          </cell>
          <cell r="DU403">
            <v>45.875</v>
          </cell>
        </row>
        <row r="404">
          <cell r="DO404">
            <v>35230</v>
          </cell>
          <cell r="DP404">
            <v>56.125</v>
          </cell>
          <cell r="DT404">
            <v>34269</v>
          </cell>
          <cell r="DU404">
            <v>46.375</v>
          </cell>
        </row>
        <row r="405">
          <cell r="DO405">
            <v>35233</v>
          </cell>
          <cell r="DP405">
            <v>57.625</v>
          </cell>
          <cell r="DT405">
            <v>34270</v>
          </cell>
          <cell r="DU405">
            <v>46.375</v>
          </cell>
        </row>
        <row r="406">
          <cell r="DO406">
            <v>35234</v>
          </cell>
          <cell r="DP406">
            <v>56.625</v>
          </cell>
          <cell r="DT406">
            <v>34271</v>
          </cell>
          <cell r="DU406">
            <v>45.25</v>
          </cell>
        </row>
        <row r="407">
          <cell r="DO407">
            <v>35235</v>
          </cell>
          <cell r="DP407">
            <v>54.625</v>
          </cell>
          <cell r="DT407">
            <v>34274</v>
          </cell>
          <cell r="DU407">
            <v>45.875</v>
          </cell>
        </row>
        <row r="408">
          <cell r="DO408">
            <v>35236</v>
          </cell>
          <cell r="DP408">
            <v>55.875</v>
          </cell>
          <cell r="DT408">
            <v>34275</v>
          </cell>
          <cell r="DU408">
            <v>44.875</v>
          </cell>
        </row>
        <row r="409">
          <cell r="DO409">
            <v>35237</v>
          </cell>
          <cell r="DP409">
            <v>55.375</v>
          </cell>
          <cell r="DT409">
            <v>34276</v>
          </cell>
          <cell r="DU409">
            <v>45.375</v>
          </cell>
        </row>
        <row r="410">
          <cell r="DO410">
            <v>35240</v>
          </cell>
          <cell r="DP410">
            <v>54.375</v>
          </cell>
          <cell r="DT410">
            <v>34277</v>
          </cell>
          <cell r="DU410">
            <v>44.875</v>
          </cell>
        </row>
        <row r="411">
          <cell r="DO411">
            <v>35241</v>
          </cell>
          <cell r="DP411">
            <v>54.375</v>
          </cell>
          <cell r="DT411">
            <v>34278</v>
          </cell>
          <cell r="DU411">
            <v>43.75</v>
          </cell>
        </row>
        <row r="412">
          <cell r="DO412">
            <v>35242</v>
          </cell>
          <cell r="DP412">
            <v>55.125</v>
          </cell>
          <cell r="DT412">
            <v>34281</v>
          </cell>
          <cell r="DU412">
            <v>42.75</v>
          </cell>
        </row>
        <row r="413">
          <cell r="DO413">
            <v>35243</v>
          </cell>
          <cell r="DP413">
            <v>55.625</v>
          </cell>
          <cell r="DT413">
            <v>34282</v>
          </cell>
          <cell r="DU413">
            <v>42.625</v>
          </cell>
        </row>
        <row r="414">
          <cell r="DO414">
            <v>35244</v>
          </cell>
          <cell r="DP414">
            <v>56.75</v>
          </cell>
          <cell r="DT414">
            <v>34283</v>
          </cell>
          <cell r="DU414">
            <v>42.125</v>
          </cell>
        </row>
        <row r="415">
          <cell r="DO415">
            <v>35247</v>
          </cell>
          <cell r="DP415">
            <v>58.125</v>
          </cell>
          <cell r="DT415">
            <v>34284</v>
          </cell>
          <cell r="DU415">
            <v>42.875</v>
          </cell>
        </row>
        <row r="416">
          <cell r="DO416">
            <v>35248</v>
          </cell>
          <cell r="DP416">
            <v>57.875</v>
          </cell>
          <cell r="DT416">
            <v>34285</v>
          </cell>
          <cell r="DU416">
            <v>41.875</v>
          </cell>
        </row>
        <row r="417">
          <cell r="DO417">
            <v>35249</v>
          </cell>
          <cell r="DP417">
            <v>59.625</v>
          </cell>
          <cell r="DT417">
            <v>34288</v>
          </cell>
          <cell r="DU417">
            <v>42.875</v>
          </cell>
        </row>
        <row r="418">
          <cell r="DO418">
            <v>35251</v>
          </cell>
          <cell r="DP418">
            <v>59.625</v>
          </cell>
          <cell r="DT418">
            <v>34289</v>
          </cell>
          <cell r="DU418">
            <v>43</v>
          </cell>
        </row>
        <row r="419">
          <cell r="DO419">
            <v>35254</v>
          </cell>
          <cell r="DP419">
            <v>58.625</v>
          </cell>
          <cell r="DT419">
            <v>34290</v>
          </cell>
          <cell r="DU419">
            <v>43.625</v>
          </cell>
        </row>
        <row r="420">
          <cell r="DO420">
            <v>35255</v>
          </cell>
          <cell r="DP420">
            <v>60</v>
          </cell>
          <cell r="DT420">
            <v>34291</v>
          </cell>
          <cell r="DU420">
            <v>42.625</v>
          </cell>
        </row>
        <row r="421">
          <cell r="DO421">
            <v>35256</v>
          </cell>
          <cell r="DP421">
            <v>60.375</v>
          </cell>
          <cell r="DT421">
            <v>34292</v>
          </cell>
          <cell r="DU421">
            <v>42.625</v>
          </cell>
        </row>
        <row r="422">
          <cell r="DO422">
            <v>35257</v>
          </cell>
          <cell r="DP422">
            <v>62.75</v>
          </cell>
          <cell r="DT422">
            <v>34295</v>
          </cell>
          <cell r="DU422">
            <v>42.375</v>
          </cell>
        </row>
        <row r="423">
          <cell r="DO423">
            <v>35258</v>
          </cell>
          <cell r="DP423">
            <v>62.75</v>
          </cell>
          <cell r="DT423">
            <v>34296</v>
          </cell>
          <cell r="DU423">
            <v>41.25</v>
          </cell>
        </row>
        <row r="424">
          <cell r="DO424">
            <v>35261</v>
          </cell>
          <cell r="DP424">
            <v>63.625</v>
          </cell>
          <cell r="DT424">
            <v>34297</v>
          </cell>
          <cell r="DU424">
            <v>40.375</v>
          </cell>
        </row>
        <row r="425">
          <cell r="DO425">
            <v>35262</v>
          </cell>
          <cell r="DP425">
            <v>62.125</v>
          </cell>
          <cell r="DT425">
            <v>34302</v>
          </cell>
          <cell r="DU425">
            <v>37.875</v>
          </cell>
        </row>
        <row r="426">
          <cell r="DO426">
            <v>35263</v>
          </cell>
          <cell r="DP426">
            <v>60.625</v>
          </cell>
          <cell r="DT426">
            <v>34303</v>
          </cell>
          <cell r="DU426">
            <v>37.75</v>
          </cell>
        </row>
        <row r="427">
          <cell r="DO427">
            <v>35264</v>
          </cell>
          <cell r="DP427">
            <v>60</v>
          </cell>
          <cell r="DT427">
            <v>34304</v>
          </cell>
          <cell r="DU427">
            <v>38.5</v>
          </cell>
        </row>
        <row r="428">
          <cell r="DO428">
            <v>35265</v>
          </cell>
          <cell r="DP428">
            <v>58.5</v>
          </cell>
          <cell r="DT428">
            <v>34305</v>
          </cell>
          <cell r="DU428">
            <v>37.25</v>
          </cell>
        </row>
        <row r="429">
          <cell r="DO429">
            <v>35268</v>
          </cell>
          <cell r="DP429">
            <v>58.875</v>
          </cell>
          <cell r="DT429">
            <v>34306</v>
          </cell>
          <cell r="DU429">
            <v>37.125</v>
          </cell>
        </row>
        <row r="430">
          <cell r="DO430">
            <v>35269</v>
          </cell>
          <cell r="DP430">
            <v>59.375</v>
          </cell>
          <cell r="DT430">
            <v>34309</v>
          </cell>
          <cell r="DU430">
            <v>35.375</v>
          </cell>
        </row>
        <row r="431">
          <cell r="DO431">
            <v>35270</v>
          </cell>
          <cell r="DP431">
            <v>57.625</v>
          </cell>
          <cell r="DT431">
            <v>34310</v>
          </cell>
          <cell r="DU431">
            <v>35.375</v>
          </cell>
        </row>
        <row r="432">
          <cell r="DO432">
            <v>35271</v>
          </cell>
          <cell r="DP432">
            <v>57.5</v>
          </cell>
          <cell r="DT432">
            <v>34311</v>
          </cell>
          <cell r="DU432">
            <v>34.5</v>
          </cell>
        </row>
        <row r="433">
          <cell r="DO433">
            <v>35272</v>
          </cell>
          <cell r="DP433">
            <v>55.875</v>
          </cell>
          <cell r="DT433">
            <v>34312</v>
          </cell>
          <cell r="DU433">
            <v>35.75</v>
          </cell>
        </row>
        <row r="434">
          <cell r="DO434">
            <v>35275</v>
          </cell>
          <cell r="DP434">
            <v>55.625</v>
          </cell>
          <cell r="DT434">
            <v>34313</v>
          </cell>
          <cell r="DU434">
            <v>36.5</v>
          </cell>
        </row>
        <row r="435">
          <cell r="DO435">
            <v>35276</v>
          </cell>
          <cell r="DP435">
            <v>56</v>
          </cell>
          <cell r="DT435">
            <v>34316</v>
          </cell>
          <cell r="DU435">
            <v>33.5</v>
          </cell>
        </row>
        <row r="436">
          <cell r="DO436">
            <v>35277</v>
          </cell>
          <cell r="DP436">
            <v>57.125</v>
          </cell>
          <cell r="DT436">
            <v>34317</v>
          </cell>
          <cell r="DU436">
            <v>34.75</v>
          </cell>
        </row>
        <row r="437">
          <cell r="DO437">
            <v>35278</v>
          </cell>
          <cell r="DP437">
            <v>58.625</v>
          </cell>
          <cell r="DT437">
            <v>34318</v>
          </cell>
          <cell r="DU437">
            <v>36</v>
          </cell>
        </row>
        <row r="438">
          <cell r="DO438">
            <v>35279</v>
          </cell>
          <cell r="DP438">
            <v>58.625</v>
          </cell>
          <cell r="DT438">
            <v>34319</v>
          </cell>
          <cell r="DU438">
            <v>36.875</v>
          </cell>
        </row>
        <row r="439">
          <cell r="DO439">
            <v>35282</v>
          </cell>
          <cell r="DP439">
            <v>58.125</v>
          </cell>
          <cell r="DT439">
            <v>34320</v>
          </cell>
          <cell r="DU439">
            <v>36.75</v>
          </cell>
        </row>
        <row r="440">
          <cell r="DO440">
            <v>35283</v>
          </cell>
          <cell r="DP440">
            <v>58.125</v>
          </cell>
          <cell r="DT440">
            <v>34323</v>
          </cell>
          <cell r="DU440">
            <v>35.875</v>
          </cell>
        </row>
        <row r="441">
          <cell r="DO441">
            <v>35284</v>
          </cell>
          <cell r="DP441">
            <v>58.625</v>
          </cell>
          <cell r="DT441">
            <v>34324</v>
          </cell>
          <cell r="DU441">
            <v>36.375</v>
          </cell>
        </row>
        <row r="442">
          <cell r="DO442">
            <v>35285</v>
          </cell>
          <cell r="DP442">
            <v>58.875</v>
          </cell>
          <cell r="DT442">
            <v>34325</v>
          </cell>
          <cell r="DU442">
            <v>36.625</v>
          </cell>
        </row>
        <row r="443">
          <cell r="DO443">
            <v>35286</v>
          </cell>
          <cell r="DP443">
            <v>58.375</v>
          </cell>
          <cell r="DT443">
            <v>34326</v>
          </cell>
          <cell r="DU443">
            <v>35.5</v>
          </cell>
        </row>
        <row r="444">
          <cell r="DO444">
            <v>35289</v>
          </cell>
          <cell r="DP444">
            <v>58.875</v>
          </cell>
          <cell r="DT444">
            <v>34330</v>
          </cell>
          <cell r="DU444">
            <v>34.25</v>
          </cell>
        </row>
        <row r="445">
          <cell r="DO445">
            <v>35290</v>
          </cell>
          <cell r="DP445">
            <v>58.5</v>
          </cell>
          <cell r="DT445">
            <v>34331</v>
          </cell>
          <cell r="DU445">
            <v>35.25</v>
          </cell>
        </row>
        <row r="446">
          <cell r="DO446">
            <v>35291</v>
          </cell>
          <cell r="DP446">
            <v>58</v>
          </cell>
          <cell r="DT446">
            <v>34332</v>
          </cell>
          <cell r="DU446">
            <v>38</v>
          </cell>
        </row>
        <row r="447">
          <cell r="DO447">
            <v>35292</v>
          </cell>
          <cell r="DP447">
            <v>57.5</v>
          </cell>
          <cell r="DT447">
            <v>34333</v>
          </cell>
          <cell r="DU447">
            <v>37.375</v>
          </cell>
        </row>
        <row r="448">
          <cell r="DO448">
            <v>35293</v>
          </cell>
          <cell r="DP448">
            <v>58.375</v>
          </cell>
          <cell r="DT448">
            <v>34337</v>
          </cell>
          <cell r="DU448">
            <v>38.375</v>
          </cell>
        </row>
        <row r="449">
          <cell r="DO449">
            <v>35296</v>
          </cell>
          <cell r="DP449">
            <v>60.125</v>
          </cell>
          <cell r="DT449">
            <v>34338</v>
          </cell>
          <cell r="DU449">
            <v>39.5</v>
          </cell>
        </row>
        <row r="450">
          <cell r="DO450">
            <v>35297</v>
          </cell>
          <cell r="DP450">
            <v>58.375</v>
          </cell>
          <cell r="DT450">
            <v>34339</v>
          </cell>
          <cell r="DU450">
            <v>41.625</v>
          </cell>
        </row>
        <row r="451">
          <cell r="DO451">
            <v>35298</v>
          </cell>
          <cell r="DP451">
            <v>57.375</v>
          </cell>
          <cell r="DT451">
            <v>34340</v>
          </cell>
          <cell r="DU451">
            <v>42.125</v>
          </cell>
        </row>
        <row r="452">
          <cell r="DO452">
            <v>35299</v>
          </cell>
          <cell r="DP452">
            <v>58.375</v>
          </cell>
          <cell r="DT452">
            <v>34341</v>
          </cell>
          <cell r="DU452">
            <v>42.625</v>
          </cell>
        </row>
        <row r="453">
          <cell r="DO453">
            <v>35300</v>
          </cell>
          <cell r="DP453">
            <v>57.75</v>
          </cell>
          <cell r="DT453">
            <v>34344</v>
          </cell>
          <cell r="DU453">
            <v>42.125</v>
          </cell>
        </row>
        <row r="454">
          <cell r="DO454">
            <v>35303</v>
          </cell>
          <cell r="DP454">
            <v>56.875</v>
          </cell>
          <cell r="DT454">
            <v>34345</v>
          </cell>
          <cell r="DU454">
            <v>42.875</v>
          </cell>
        </row>
        <row r="455">
          <cell r="DO455">
            <v>35304</v>
          </cell>
          <cell r="DP455">
            <v>56.125</v>
          </cell>
          <cell r="DT455">
            <v>34346</v>
          </cell>
          <cell r="DU455">
            <v>42.125</v>
          </cell>
        </row>
        <row r="456">
          <cell r="DO456">
            <v>35305</v>
          </cell>
          <cell r="DP456">
            <v>57</v>
          </cell>
          <cell r="DT456">
            <v>34347</v>
          </cell>
          <cell r="DU456">
            <v>42.625</v>
          </cell>
        </row>
        <row r="457">
          <cell r="DO457">
            <v>35306</v>
          </cell>
          <cell r="DP457">
            <v>58</v>
          </cell>
          <cell r="DT457">
            <v>34348</v>
          </cell>
          <cell r="DU457">
            <v>42.5</v>
          </cell>
        </row>
        <row r="458">
          <cell r="DO458">
            <v>35307</v>
          </cell>
          <cell r="DP458">
            <v>57.125</v>
          </cell>
          <cell r="DT458">
            <v>34351</v>
          </cell>
          <cell r="DU458">
            <v>41.25</v>
          </cell>
        </row>
        <row r="459">
          <cell r="DO459">
            <v>35311</v>
          </cell>
          <cell r="DP459">
            <v>58.625</v>
          </cell>
          <cell r="DT459">
            <v>34352</v>
          </cell>
          <cell r="DU459">
            <v>40.5</v>
          </cell>
        </row>
        <row r="460">
          <cell r="DO460">
            <v>35312</v>
          </cell>
          <cell r="DP460">
            <v>58.625</v>
          </cell>
          <cell r="DT460">
            <v>34353</v>
          </cell>
          <cell r="DU460">
            <v>41</v>
          </cell>
        </row>
        <row r="461">
          <cell r="DO461">
            <v>35313</v>
          </cell>
          <cell r="DP461">
            <v>58.625</v>
          </cell>
          <cell r="DT461">
            <v>34354</v>
          </cell>
          <cell r="DU461">
            <v>41.125</v>
          </cell>
        </row>
        <row r="462">
          <cell r="DO462">
            <v>35314</v>
          </cell>
          <cell r="DP462">
            <v>58.625</v>
          </cell>
          <cell r="DT462">
            <v>34355</v>
          </cell>
          <cell r="DU462">
            <v>41.375</v>
          </cell>
        </row>
        <row r="463">
          <cell r="DO463">
            <v>35317</v>
          </cell>
          <cell r="DP463">
            <v>58.625</v>
          </cell>
          <cell r="DT463">
            <v>34358</v>
          </cell>
          <cell r="DU463">
            <v>43.25</v>
          </cell>
        </row>
        <row r="464">
          <cell r="DO464">
            <v>35318</v>
          </cell>
          <cell r="DP464">
            <v>58.625</v>
          </cell>
          <cell r="DT464">
            <v>34359</v>
          </cell>
          <cell r="DU464">
            <v>43.875</v>
          </cell>
        </row>
        <row r="465">
          <cell r="DO465">
            <v>35319</v>
          </cell>
          <cell r="DP465">
            <v>58.625</v>
          </cell>
          <cell r="DT465">
            <v>34360</v>
          </cell>
          <cell r="DU465">
            <v>44.625</v>
          </cell>
        </row>
        <row r="466">
          <cell r="DO466">
            <v>35320</v>
          </cell>
          <cell r="DP466">
            <v>58.625</v>
          </cell>
          <cell r="DT466">
            <v>34361</v>
          </cell>
          <cell r="DU466">
            <v>43.625</v>
          </cell>
        </row>
        <row r="467">
          <cell r="DO467">
            <v>35321</v>
          </cell>
          <cell r="DP467">
            <v>58.625</v>
          </cell>
          <cell r="DT467">
            <v>34362</v>
          </cell>
          <cell r="DU467">
            <v>43.5</v>
          </cell>
        </row>
        <row r="468">
          <cell r="DO468">
            <v>35324</v>
          </cell>
          <cell r="DP468">
            <v>58.625</v>
          </cell>
          <cell r="DT468">
            <v>34365</v>
          </cell>
          <cell r="DU468">
            <v>43.5</v>
          </cell>
        </row>
        <row r="469">
          <cell r="DO469">
            <v>35325</v>
          </cell>
          <cell r="DP469">
            <v>58.625</v>
          </cell>
          <cell r="DT469">
            <v>34366</v>
          </cell>
          <cell r="DU469">
            <v>45.875</v>
          </cell>
        </row>
        <row r="470">
          <cell r="DO470">
            <v>35326</v>
          </cell>
          <cell r="DP470">
            <v>58.625</v>
          </cell>
          <cell r="DT470">
            <v>34367</v>
          </cell>
          <cell r="DU470">
            <v>47</v>
          </cell>
        </row>
        <row r="471">
          <cell r="DO471">
            <v>35327</v>
          </cell>
          <cell r="DP471">
            <v>58.625</v>
          </cell>
          <cell r="DT471">
            <v>34368</v>
          </cell>
          <cell r="DU471">
            <v>47.375</v>
          </cell>
        </row>
        <row r="472">
          <cell r="DO472">
            <v>35328</v>
          </cell>
          <cell r="DP472">
            <v>58.625</v>
          </cell>
          <cell r="DT472">
            <v>34369</v>
          </cell>
          <cell r="DU472">
            <v>46.375</v>
          </cell>
        </row>
        <row r="473">
          <cell r="DO473">
            <v>35331</v>
          </cell>
          <cell r="DP473">
            <v>58.625</v>
          </cell>
          <cell r="DT473">
            <v>34372</v>
          </cell>
          <cell r="DU473">
            <v>44.875</v>
          </cell>
        </row>
        <row r="474">
          <cell r="DO474">
            <v>35332</v>
          </cell>
          <cell r="DP474">
            <v>58.625</v>
          </cell>
          <cell r="DT474">
            <v>34373</v>
          </cell>
          <cell r="DU474">
            <v>45.375</v>
          </cell>
        </row>
        <row r="475">
          <cell r="DO475">
            <v>35333</v>
          </cell>
          <cell r="DP475">
            <v>58.625</v>
          </cell>
          <cell r="DT475">
            <v>34374</v>
          </cell>
          <cell r="DU475">
            <v>43.875</v>
          </cell>
        </row>
        <row r="476">
          <cell r="DO476">
            <v>35334</v>
          </cell>
          <cell r="DP476">
            <v>58.625</v>
          </cell>
          <cell r="DT476">
            <v>34375</v>
          </cell>
          <cell r="DU476">
            <v>43.5</v>
          </cell>
        </row>
        <row r="477">
          <cell r="DO477">
            <v>35335</v>
          </cell>
          <cell r="DP477">
            <v>58.625</v>
          </cell>
          <cell r="DT477">
            <v>34376</v>
          </cell>
          <cell r="DU477">
            <v>43.75</v>
          </cell>
        </row>
        <row r="478">
          <cell r="DO478">
            <v>35338</v>
          </cell>
          <cell r="DP478">
            <v>58.625</v>
          </cell>
          <cell r="DT478">
            <v>34379</v>
          </cell>
          <cell r="DU478">
            <v>42.25</v>
          </cell>
        </row>
        <row r="479">
          <cell r="DO479">
            <v>35339</v>
          </cell>
          <cell r="DP479">
            <v>58.625</v>
          </cell>
          <cell r="DT479">
            <v>34380</v>
          </cell>
          <cell r="DU479">
            <v>41.625</v>
          </cell>
        </row>
        <row r="480">
          <cell r="DO480">
            <v>35340</v>
          </cell>
          <cell r="DP480">
            <v>58.625</v>
          </cell>
          <cell r="DT480">
            <v>34381</v>
          </cell>
          <cell r="DU480">
            <v>40.875</v>
          </cell>
        </row>
        <row r="481">
          <cell r="DO481">
            <v>35341</v>
          </cell>
          <cell r="DP481">
            <v>58.625</v>
          </cell>
          <cell r="DT481">
            <v>34382</v>
          </cell>
          <cell r="DU481">
            <v>41.75</v>
          </cell>
        </row>
        <row r="482">
          <cell r="DO482">
            <v>35342</v>
          </cell>
          <cell r="DP482">
            <v>58.625</v>
          </cell>
          <cell r="DT482">
            <v>34383</v>
          </cell>
          <cell r="DU482">
            <v>42.625</v>
          </cell>
        </row>
        <row r="483">
          <cell r="DO483">
            <v>35345</v>
          </cell>
          <cell r="DP483">
            <v>58.625</v>
          </cell>
          <cell r="DT483">
            <v>34387</v>
          </cell>
          <cell r="DU483">
            <v>42.875</v>
          </cell>
        </row>
        <row r="484">
          <cell r="DO484">
            <v>35346</v>
          </cell>
          <cell r="DP484">
            <v>58.625</v>
          </cell>
          <cell r="DT484">
            <v>34388</v>
          </cell>
          <cell r="DU484">
            <v>42.625</v>
          </cell>
        </row>
        <row r="485">
          <cell r="DO485">
            <v>35347</v>
          </cell>
          <cell r="DP485">
            <v>58.625</v>
          </cell>
          <cell r="DT485">
            <v>34389</v>
          </cell>
          <cell r="DU485">
            <v>43.875</v>
          </cell>
        </row>
        <row r="486">
          <cell r="DO486">
            <v>35348</v>
          </cell>
          <cell r="DP486">
            <v>58.625</v>
          </cell>
          <cell r="DT486">
            <v>34390</v>
          </cell>
          <cell r="DU486">
            <v>43.375</v>
          </cell>
        </row>
        <row r="487">
          <cell r="DO487">
            <v>35349</v>
          </cell>
          <cell r="DP487">
            <v>58.625</v>
          </cell>
          <cell r="DT487">
            <v>34393</v>
          </cell>
          <cell r="DU487">
            <v>42.875</v>
          </cell>
        </row>
        <row r="488">
          <cell r="DO488">
            <v>35352</v>
          </cell>
          <cell r="DP488">
            <v>58.625</v>
          </cell>
          <cell r="DT488">
            <v>34394</v>
          </cell>
          <cell r="DU488">
            <v>43.375</v>
          </cell>
        </row>
        <row r="489">
          <cell r="DO489">
            <v>35353</v>
          </cell>
          <cell r="DP489">
            <v>58.625</v>
          </cell>
          <cell r="DT489">
            <v>34395</v>
          </cell>
          <cell r="DU489">
            <v>43.5</v>
          </cell>
        </row>
        <row r="490">
          <cell r="DO490">
            <v>35354</v>
          </cell>
          <cell r="DP490">
            <v>58.625</v>
          </cell>
          <cell r="DT490">
            <v>34396</v>
          </cell>
          <cell r="DU490">
            <v>44.375</v>
          </cell>
        </row>
        <row r="491">
          <cell r="DO491">
            <v>35355</v>
          </cell>
          <cell r="DP491">
            <v>58.625</v>
          </cell>
          <cell r="DT491">
            <v>34397</v>
          </cell>
          <cell r="DU491">
            <v>44.125</v>
          </cell>
        </row>
        <row r="492">
          <cell r="DO492">
            <v>35356</v>
          </cell>
          <cell r="DP492">
            <v>58.625</v>
          </cell>
          <cell r="DT492">
            <v>34400</v>
          </cell>
          <cell r="DU492">
            <v>42.625</v>
          </cell>
        </row>
        <row r="493">
          <cell r="DO493">
            <v>35359</v>
          </cell>
          <cell r="DP493">
            <v>58.625</v>
          </cell>
          <cell r="DT493">
            <v>34401</v>
          </cell>
          <cell r="DU493">
            <v>42.875</v>
          </cell>
        </row>
        <row r="494">
          <cell r="DO494">
            <v>35360</v>
          </cell>
          <cell r="DP494">
            <v>58.625</v>
          </cell>
          <cell r="DT494">
            <v>34402</v>
          </cell>
          <cell r="DU494">
            <v>44.25</v>
          </cell>
        </row>
        <row r="495">
          <cell r="DO495">
            <v>35361</v>
          </cell>
          <cell r="DP495">
            <v>58.625</v>
          </cell>
          <cell r="DT495">
            <v>34403</v>
          </cell>
          <cell r="DU495">
            <v>45.125</v>
          </cell>
        </row>
        <row r="496">
          <cell r="DO496">
            <v>35362</v>
          </cell>
          <cell r="DP496">
            <v>58.625</v>
          </cell>
          <cell r="DT496">
            <v>34404</v>
          </cell>
          <cell r="DU496">
            <v>44.625</v>
          </cell>
        </row>
        <row r="497">
          <cell r="DO497">
            <v>35363</v>
          </cell>
          <cell r="DP497">
            <v>58.625</v>
          </cell>
          <cell r="DT497">
            <v>34407</v>
          </cell>
          <cell r="DU497">
            <v>45</v>
          </cell>
        </row>
        <row r="498">
          <cell r="DO498">
            <v>35366</v>
          </cell>
          <cell r="DP498">
            <v>58.625</v>
          </cell>
          <cell r="DT498">
            <v>34408</v>
          </cell>
          <cell r="DU498">
            <v>46.875</v>
          </cell>
        </row>
        <row r="499">
          <cell r="DO499">
            <v>35367</v>
          </cell>
          <cell r="DP499">
            <v>58.625</v>
          </cell>
          <cell r="DT499">
            <v>34409</v>
          </cell>
          <cell r="DU499">
            <v>47.75</v>
          </cell>
        </row>
        <row r="500">
          <cell r="DO500">
            <v>35368</v>
          </cell>
          <cell r="DP500">
            <v>58.625</v>
          </cell>
          <cell r="DT500">
            <v>34410</v>
          </cell>
          <cell r="DU500">
            <v>46.625</v>
          </cell>
        </row>
        <row r="501">
          <cell r="DO501">
            <v>35369</v>
          </cell>
          <cell r="DP501">
            <v>58.625</v>
          </cell>
          <cell r="DT501">
            <v>34411</v>
          </cell>
          <cell r="DU501">
            <v>46.5</v>
          </cell>
        </row>
        <row r="502">
          <cell r="DO502">
            <v>35370</v>
          </cell>
          <cell r="DP502">
            <v>58.625</v>
          </cell>
          <cell r="DT502">
            <v>34414</v>
          </cell>
          <cell r="DU502">
            <v>47.5</v>
          </cell>
        </row>
        <row r="503">
          <cell r="DO503">
            <v>35373</v>
          </cell>
          <cell r="DP503">
            <v>58.625</v>
          </cell>
          <cell r="DT503">
            <v>34415</v>
          </cell>
          <cell r="DU503">
            <v>48</v>
          </cell>
        </row>
        <row r="504">
          <cell r="DO504">
            <v>35374</v>
          </cell>
          <cell r="DP504">
            <v>58.625</v>
          </cell>
          <cell r="DT504">
            <v>34416</v>
          </cell>
          <cell r="DU504">
            <v>47.5</v>
          </cell>
        </row>
        <row r="505">
          <cell r="DO505">
            <v>35375</v>
          </cell>
          <cell r="DP505">
            <v>58.625</v>
          </cell>
          <cell r="DT505">
            <v>34417</v>
          </cell>
          <cell r="DU505">
            <v>47.625</v>
          </cell>
        </row>
        <row r="506">
          <cell r="DO506">
            <v>35376</v>
          </cell>
          <cell r="DP506">
            <v>58.625</v>
          </cell>
          <cell r="DT506">
            <v>34418</v>
          </cell>
          <cell r="DU506">
            <v>46.625</v>
          </cell>
        </row>
        <row r="507">
          <cell r="DO507">
            <v>35377</v>
          </cell>
          <cell r="DP507">
            <v>58.625</v>
          </cell>
          <cell r="DT507">
            <v>34421</v>
          </cell>
          <cell r="DU507">
            <v>44.125</v>
          </cell>
        </row>
        <row r="508">
          <cell r="DO508">
            <v>35380</v>
          </cell>
          <cell r="DP508">
            <v>58.625</v>
          </cell>
          <cell r="DT508">
            <v>34422</v>
          </cell>
          <cell r="DU508">
            <v>45.875</v>
          </cell>
        </row>
        <row r="509">
          <cell r="DO509">
            <v>35381</v>
          </cell>
          <cell r="DP509">
            <v>58.625</v>
          </cell>
          <cell r="DT509">
            <v>34423</v>
          </cell>
          <cell r="DU509">
            <v>47.125</v>
          </cell>
        </row>
        <row r="510">
          <cell r="DO510">
            <v>35382</v>
          </cell>
          <cell r="DP510">
            <v>58.625</v>
          </cell>
          <cell r="DT510">
            <v>34424</v>
          </cell>
          <cell r="DU510">
            <v>49.5</v>
          </cell>
        </row>
        <row r="511">
          <cell r="DO511">
            <v>35383</v>
          </cell>
          <cell r="DP511">
            <v>58.625</v>
          </cell>
          <cell r="DT511">
            <v>34428</v>
          </cell>
          <cell r="DU511">
            <v>51.625</v>
          </cell>
        </row>
        <row r="512">
          <cell r="DO512">
            <v>35384</v>
          </cell>
          <cell r="DP512">
            <v>58.625</v>
          </cell>
          <cell r="DT512">
            <v>34429</v>
          </cell>
          <cell r="DU512">
            <v>50.875</v>
          </cell>
        </row>
        <row r="513">
          <cell r="DO513">
            <v>35387</v>
          </cell>
          <cell r="DP513">
            <v>58.625</v>
          </cell>
          <cell r="DT513">
            <v>34430</v>
          </cell>
          <cell r="DU513">
            <v>51.25</v>
          </cell>
        </row>
        <row r="514">
          <cell r="DO514">
            <v>35388</v>
          </cell>
          <cell r="DP514">
            <v>58.625</v>
          </cell>
          <cell r="DT514">
            <v>34431</v>
          </cell>
          <cell r="DU514">
            <v>49.875</v>
          </cell>
        </row>
        <row r="515">
          <cell r="DO515">
            <v>35389</v>
          </cell>
          <cell r="DP515">
            <v>58.625</v>
          </cell>
          <cell r="DT515">
            <v>34432</v>
          </cell>
          <cell r="DU515">
            <v>49.375</v>
          </cell>
        </row>
        <row r="516">
          <cell r="DO516">
            <v>35390</v>
          </cell>
          <cell r="DP516">
            <v>58.625</v>
          </cell>
          <cell r="DT516">
            <v>34435</v>
          </cell>
          <cell r="DU516">
            <v>49.25</v>
          </cell>
        </row>
        <row r="517">
          <cell r="DO517">
            <v>35391</v>
          </cell>
          <cell r="DP517">
            <v>58.625</v>
          </cell>
          <cell r="DT517">
            <v>34436</v>
          </cell>
          <cell r="DU517">
            <v>48.625</v>
          </cell>
        </row>
        <row r="518">
          <cell r="DO518">
            <v>35394</v>
          </cell>
          <cell r="DP518">
            <v>58.625</v>
          </cell>
          <cell r="DT518">
            <v>34437</v>
          </cell>
          <cell r="DU518">
            <v>48.75</v>
          </cell>
        </row>
        <row r="519">
          <cell r="DO519">
            <v>35395</v>
          </cell>
          <cell r="DP519">
            <v>58.625</v>
          </cell>
          <cell r="DT519">
            <v>34438</v>
          </cell>
          <cell r="DU519">
            <v>49.75</v>
          </cell>
        </row>
        <row r="520">
          <cell r="DO520">
            <v>35396</v>
          </cell>
          <cell r="DP520">
            <v>58.625</v>
          </cell>
          <cell r="DT520">
            <v>34439</v>
          </cell>
          <cell r="DU520">
            <v>49.375</v>
          </cell>
        </row>
        <row r="521">
          <cell r="DO521">
            <v>35398</v>
          </cell>
          <cell r="DP521">
            <v>58.625</v>
          </cell>
          <cell r="DT521">
            <v>34442</v>
          </cell>
          <cell r="DU521">
            <v>48.875</v>
          </cell>
        </row>
        <row r="522">
          <cell r="DO522">
            <v>35401</v>
          </cell>
          <cell r="DP522">
            <v>58.625</v>
          </cell>
          <cell r="DT522">
            <v>34443</v>
          </cell>
          <cell r="DU522">
            <v>47.625</v>
          </cell>
        </row>
        <row r="523">
          <cell r="DO523">
            <v>35402</v>
          </cell>
          <cell r="DP523">
            <v>58.625</v>
          </cell>
          <cell r="DT523">
            <v>34444</v>
          </cell>
          <cell r="DU523">
            <v>47.125</v>
          </cell>
        </row>
        <row r="524">
          <cell r="DO524">
            <v>35403</v>
          </cell>
          <cell r="DP524">
            <v>58.625</v>
          </cell>
          <cell r="DT524">
            <v>34445</v>
          </cell>
          <cell r="DU524">
            <v>47.625</v>
          </cell>
        </row>
        <row r="525">
          <cell r="DO525">
            <v>35404</v>
          </cell>
          <cell r="DP525">
            <v>58.625</v>
          </cell>
          <cell r="DT525">
            <v>34446</v>
          </cell>
          <cell r="DU525">
            <v>49.875</v>
          </cell>
        </row>
        <row r="526">
          <cell r="DO526">
            <v>35405</v>
          </cell>
          <cell r="DP526">
            <v>58.625</v>
          </cell>
          <cell r="DT526">
            <v>34449</v>
          </cell>
          <cell r="DU526">
            <v>50.75</v>
          </cell>
        </row>
        <row r="527">
          <cell r="DO527">
            <v>35408</v>
          </cell>
          <cell r="DP527">
            <v>58.625</v>
          </cell>
          <cell r="DT527">
            <v>34450</v>
          </cell>
          <cell r="DU527">
            <v>49.875</v>
          </cell>
        </row>
        <row r="528">
          <cell r="DO528">
            <v>35409</v>
          </cell>
          <cell r="DP528">
            <v>58.625</v>
          </cell>
          <cell r="DT528">
            <v>34451</v>
          </cell>
          <cell r="DU528">
            <v>49.625</v>
          </cell>
        </row>
        <row r="529">
          <cell r="DO529">
            <v>35410</v>
          </cell>
          <cell r="DP529">
            <v>58.625</v>
          </cell>
          <cell r="DT529">
            <v>34452</v>
          </cell>
          <cell r="DU529">
            <v>47.75</v>
          </cell>
        </row>
        <row r="530">
          <cell r="DO530">
            <v>35411</v>
          </cell>
          <cell r="DP530">
            <v>58.625</v>
          </cell>
          <cell r="DT530">
            <v>34453</v>
          </cell>
          <cell r="DU530">
            <v>48.5</v>
          </cell>
        </row>
        <row r="531">
          <cell r="DO531">
            <v>35412</v>
          </cell>
          <cell r="DP531">
            <v>58.625</v>
          </cell>
          <cell r="DT531">
            <v>34456</v>
          </cell>
          <cell r="DU531">
            <v>48.875</v>
          </cell>
        </row>
        <row r="532">
          <cell r="DO532">
            <v>35415</v>
          </cell>
          <cell r="DP532">
            <v>58.625</v>
          </cell>
          <cell r="DT532">
            <v>34457</v>
          </cell>
          <cell r="DU532">
            <v>47.875</v>
          </cell>
        </row>
        <row r="533">
          <cell r="DO533">
            <v>35416</v>
          </cell>
          <cell r="DP533">
            <v>58.625</v>
          </cell>
          <cell r="DT533">
            <v>34458</v>
          </cell>
          <cell r="DU533">
            <v>47.625</v>
          </cell>
        </row>
        <row r="534">
          <cell r="DO534">
            <v>35417</v>
          </cell>
          <cell r="DP534">
            <v>58.625</v>
          </cell>
          <cell r="DT534">
            <v>34459</v>
          </cell>
          <cell r="DU534">
            <v>47.25</v>
          </cell>
        </row>
        <row r="535">
          <cell r="DO535">
            <v>35418</v>
          </cell>
          <cell r="DP535">
            <v>58.625</v>
          </cell>
          <cell r="DT535">
            <v>34460</v>
          </cell>
          <cell r="DU535">
            <v>47.875</v>
          </cell>
        </row>
        <row r="536">
          <cell r="DO536">
            <v>35419</v>
          </cell>
          <cell r="DP536">
            <v>58.625</v>
          </cell>
          <cell r="DT536">
            <v>34463</v>
          </cell>
          <cell r="DU536">
            <v>49.25</v>
          </cell>
        </row>
        <row r="537">
          <cell r="DO537">
            <v>35422</v>
          </cell>
          <cell r="DP537">
            <v>58.625</v>
          </cell>
          <cell r="DT537">
            <v>34464</v>
          </cell>
          <cell r="DU537">
            <v>48.5</v>
          </cell>
        </row>
        <row r="538">
          <cell r="DO538">
            <v>35423</v>
          </cell>
          <cell r="DP538">
            <v>58.625</v>
          </cell>
          <cell r="DT538">
            <v>34465</v>
          </cell>
          <cell r="DU538">
            <v>48</v>
          </cell>
        </row>
        <row r="539">
          <cell r="DO539">
            <v>35425</v>
          </cell>
          <cell r="DP539">
            <v>58.625</v>
          </cell>
          <cell r="DT539">
            <v>34466</v>
          </cell>
          <cell r="DU539">
            <v>48.75</v>
          </cell>
        </row>
        <row r="540">
          <cell r="DO540">
            <v>35426</v>
          </cell>
          <cell r="DP540">
            <v>58.625</v>
          </cell>
          <cell r="DT540">
            <v>34467</v>
          </cell>
          <cell r="DU540">
            <v>49.625</v>
          </cell>
        </row>
        <row r="541">
          <cell r="DO541">
            <v>35429</v>
          </cell>
          <cell r="DP541">
            <v>58.625</v>
          </cell>
          <cell r="DT541">
            <v>34470</v>
          </cell>
          <cell r="DU541">
            <v>49.5</v>
          </cell>
        </row>
        <row r="542">
          <cell r="DO542">
            <v>35430</v>
          </cell>
          <cell r="DP542">
            <v>58.625</v>
          </cell>
          <cell r="DT542">
            <v>34471</v>
          </cell>
          <cell r="DU542">
            <v>48.75</v>
          </cell>
        </row>
        <row r="543">
          <cell r="DO543">
            <v>35432</v>
          </cell>
          <cell r="DP543">
            <v>58.625</v>
          </cell>
          <cell r="DT543">
            <v>34472</v>
          </cell>
          <cell r="DU543">
            <v>49.375</v>
          </cell>
        </row>
        <row r="544">
          <cell r="DO544">
            <v>35433</v>
          </cell>
          <cell r="DP544">
            <v>58.625</v>
          </cell>
          <cell r="DT544">
            <v>34473</v>
          </cell>
          <cell r="DU544">
            <v>50.125</v>
          </cell>
        </row>
        <row r="545">
          <cell r="DO545">
            <v>35436</v>
          </cell>
          <cell r="DP545">
            <v>58.625</v>
          </cell>
          <cell r="DT545">
            <v>34474</v>
          </cell>
          <cell r="DU545">
            <v>50.625</v>
          </cell>
        </row>
        <row r="546">
          <cell r="DO546">
            <v>35437</v>
          </cell>
          <cell r="DP546">
            <v>58.625</v>
          </cell>
          <cell r="DT546">
            <v>34477</v>
          </cell>
          <cell r="DU546">
            <v>50.375</v>
          </cell>
        </row>
        <row r="547">
          <cell r="DO547">
            <v>35438</v>
          </cell>
          <cell r="DP547">
            <v>58.625</v>
          </cell>
          <cell r="DT547">
            <v>34478</v>
          </cell>
          <cell r="DU547">
            <v>49.875</v>
          </cell>
        </row>
        <row r="548">
          <cell r="DO548">
            <v>35439</v>
          </cell>
          <cell r="DP548">
            <v>58.625</v>
          </cell>
          <cell r="DT548">
            <v>34479</v>
          </cell>
          <cell r="DU548">
            <v>50.625</v>
          </cell>
        </row>
        <row r="549">
          <cell r="DO549">
            <v>35440</v>
          </cell>
          <cell r="DP549">
            <v>58.625</v>
          </cell>
          <cell r="DT549">
            <v>34480</v>
          </cell>
          <cell r="DU549">
            <v>50.375</v>
          </cell>
        </row>
        <row r="550">
          <cell r="DO550">
            <v>35443</v>
          </cell>
          <cell r="DP550">
            <v>58.625</v>
          </cell>
          <cell r="DT550">
            <v>34481</v>
          </cell>
          <cell r="DU550">
            <v>51.375</v>
          </cell>
        </row>
        <row r="551">
          <cell r="DO551">
            <v>35444</v>
          </cell>
          <cell r="DP551">
            <v>58.625</v>
          </cell>
          <cell r="DT551">
            <v>34485</v>
          </cell>
          <cell r="DU551">
            <v>53.125</v>
          </cell>
        </row>
        <row r="552">
          <cell r="DO552">
            <v>35445</v>
          </cell>
          <cell r="DP552">
            <v>58.625</v>
          </cell>
          <cell r="DT552">
            <v>34486</v>
          </cell>
          <cell r="DU552">
            <v>53.375</v>
          </cell>
        </row>
        <row r="553">
          <cell r="DO553">
            <v>35446</v>
          </cell>
          <cell r="DP553">
            <v>58.625</v>
          </cell>
          <cell r="DT553">
            <v>34487</v>
          </cell>
          <cell r="DU553">
            <v>53.375</v>
          </cell>
        </row>
        <row r="554">
          <cell r="DO554">
            <v>35447</v>
          </cell>
          <cell r="DP554">
            <v>58.625</v>
          </cell>
          <cell r="DT554">
            <v>34488</v>
          </cell>
          <cell r="DU554">
            <v>52.875</v>
          </cell>
        </row>
        <row r="555">
          <cell r="DO555">
            <v>35450</v>
          </cell>
          <cell r="DP555">
            <v>58.625</v>
          </cell>
          <cell r="DT555">
            <v>34491</v>
          </cell>
          <cell r="DU555">
            <v>52.5</v>
          </cell>
        </row>
        <row r="556">
          <cell r="DO556">
            <v>35451</v>
          </cell>
          <cell r="DP556">
            <v>58.625</v>
          </cell>
          <cell r="DT556">
            <v>34492</v>
          </cell>
          <cell r="DU556">
            <v>50.875</v>
          </cell>
        </row>
        <row r="557">
          <cell r="DO557">
            <v>35452</v>
          </cell>
          <cell r="DP557">
            <v>58.625</v>
          </cell>
          <cell r="DT557">
            <v>34493</v>
          </cell>
          <cell r="DU557">
            <v>51.125</v>
          </cell>
        </row>
        <row r="558">
          <cell r="DO558">
            <v>35453</v>
          </cell>
          <cell r="DP558">
            <v>58.625</v>
          </cell>
          <cell r="DT558">
            <v>34494</v>
          </cell>
          <cell r="DU558">
            <v>50.875</v>
          </cell>
        </row>
        <row r="559">
          <cell r="DO559">
            <v>35454</v>
          </cell>
          <cell r="DP559">
            <v>58.625</v>
          </cell>
          <cell r="DT559">
            <v>34495</v>
          </cell>
          <cell r="DU559">
            <v>51</v>
          </cell>
        </row>
        <row r="560">
          <cell r="DO560">
            <v>35457</v>
          </cell>
          <cell r="DP560">
            <v>58.625</v>
          </cell>
          <cell r="DT560">
            <v>34498</v>
          </cell>
          <cell r="DU560">
            <v>51.125</v>
          </cell>
        </row>
        <row r="561">
          <cell r="DO561">
            <v>35458</v>
          </cell>
          <cell r="DP561">
            <v>58.625</v>
          </cell>
          <cell r="DT561">
            <v>34499</v>
          </cell>
          <cell r="DU561">
            <v>51.625</v>
          </cell>
        </row>
        <row r="562">
          <cell r="DO562">
            <v>35459</v>
          </cell>
          <cell r="DP562">
            <v>58.625</v>
          </cell>
          <cell r="DT562">
            <v>34500</v>
          </cell>
          <cell r="DU562">
            <v>53.125</v>
          </cell>
        </row>
        <row r="563">
          <cell r="DO563">
            <v>35460</v>
          </cell>
          <cell r="DP563">
            <v>58.625</v>
          </cell>
          <cell r="DT563">
            <v>34501</v>
          </cell>
          <cell r="DU563">
            <v>53</v>
          </cell>
        </row>
        <row r="564">
          <cell r="DO564">
            <v>35461</v>
          </cell>
          <cell r="DP564">
            <v>58.625</v>
          </cell>
          <cell r="DT564">
            <v>34502</v>
          </cell>
          <cell r="DU564">
            <v>54.75</v>
          </cell>
        </row>
        <row r="565">
          <cell r="DO565">
            <v>35464</v>
          </cell>
          <cell r="DP565">
            <v>58.625</v>
          </cell>
          <cell r="DT565">
            <v>34505</v>
          </cell>
          <cell r="DU565">
            <v>54.375</v>
          </cell>
        </row>
        <row r="566">
          <cell r="DO566">
            <v>35465</v>
          </cell>
          <cell r="DP566">
            <v>58.625</v>
          </cell>
          <cell r="DT566">
            <v>34506</v>
          </cell>
          <cell r="DU566">
            <v>53.625</v>
          </cell>
        </row>
        <row r="567">
          <cell r="DO567">
            <v>35466</v>
          </cell>
          <cell r="DP567">
            <v>58.625</v>
          </cell>
          <cell r="DT567">
            <v>34507</v>
          </cell>
          <cell r="DU567">
            <v>53.125</v>
          </cell>
        </row>
        <row r="568">
          <cell r="DO568">
            <v>35467</v>
          </cell>
          <cell r="DP568">
            <v>58.625</v>
          </cell>
          <cell r="DT568">
            <v>34508</v>
          </cell>
          <cell r="DU568">
            <v>54.125</v>
          </cell>
        </row>
        <row r="569">
          <cell r="DO569">
            <v>35468</v>
          </cell>
          <cell r="DP569">
            <v>58.625</v>
          </cell>
          <cell r="DT569">
            <v>34509</v>
          </cell>
          <cell r="DU569">
            <v>53.875</v>
          </cell>
        </row>
        <row r="570">
          <cell r="DO570">
            <v>35471</v>
          </cell>
          <cell r="DP570">
            <v>58.625</v>
          </cell>
          <cell r="DT570">
            <v>34512</v>
          </cell>
          <cell r="DU570">
            <v>53.125</v>
          </cell>
        </row>
        <row r="571">
          <cell r="DO571">
            <v>35472</v>
          </cell>
          <cell r="DP571">
            <v>58.625</v>
          </cell>
          <cell r="DT571">
            <v>34513</v>
          </cell>
          <cell r="DU571">
            <v>53.875</v>
          </cell>
        </row>
        <row r="572">
          <cell r="DO572">
            <v>35473</v>
          </cell>
          <cell r="DP572">
            <v>58.625</v>
          </cell>
          <cell r="DT572">
            <v>34514</v>
          </cell>
          <cell r="DU572">
            <v>52.375</v>
          </cell>
        </row>
        <row r="573">
          <cell r="DO573">
            <v>35474</v>
          </cell>
          <cell r="DP573">
            <v>58.625</v>
          </cell>
          <cell r="DT573">
            <v>34515</v>
          </cell>
          <cell r="DU573">
            <v>53.25</v>
          </cell>
        </row>
        <row r="574">
          <cell r="DO574">
            <v>35475</v>
          </cell>
          <cell r="DP574">
            <v>58.625</v>
          </cell>
          <cell r="DT574">
            <v>34516</v>
          </cell>
          <cell r="DU574">
            <v>53.5</v>
          </cell>
        </row>
        <row r="575">
          <cell r="DO575">
            <v>35478</v>
          </cell>
          <cell r="DP575">
            <v>58.625</v>
          </cell>
          <cell r="DT575">
            <v>34520</v>
          </cell>
          <cell r="DU575">
            <v>53.25</v>
          </cell>
        </row>
        <row r="576">
          <cell r="DO576">
            <v>35479</v>
          </cell>
          <cell r="DP576">
            <v>58.625</v>
          </cell>
          <cell r="DT576">
            <v>34521</v>
          </cell>
          <cell r="DU576">
            <v>52.375</v>
          </cell>
        </row>
        <row r="577">
          <cell r="DO577">
            <v>35480</v>
          </cell>
          <cell r="DP577">
            <v>58.625</v>
          </cell>
          <cell r="DT577">
            <v>34522</v>
          </cell>
          <cell r="DU577">
            <v>51.875</v>
          </cell>
        </row>
        <row r="578">
          <cell r="DO578">
            <v>35481</v>
          </cell>
          <cell r="DP578">
            <v>58.625</v>
          </cell>
          <cell r="DT578">
            <v>34523</v>
          </cell>
          <cell r="DU578">
            <v>52.375</v>
          </cell>
        </row>
        <row r="579">
          <cell r="DO579">
            <v>35482</v>
          </cell>
          <cell r="DP579">
            <v>58.625</v>
          </cell>
          <cell r="DT579">
            <v>34526</v>
          </cell>
          <cell r="DU579">
            <v>53.375</v>
          </cell>
        </row>
        <row r="580">
          <cell r="DO580">
            <v>35485</v>
          </cell>
          <cell r="DP580">
            <v>58.625</v>
          </cell>
          <cell r="DT580">
            <v>34527</v>
          </cell>
          <cell r="DU580">
            <v>53.75</v>
          </cell>
        </row>
        <row r="581">
          <cell r="DO581">
            <v>35486</v>
          </cell>
          <cell r="DP581">
            <v>58.625</v>
          </cell>
          <cell r="DT581">
            <v>34528</v>
          </cell>
          <cell r="DU581">
            <v>53.875</v>
          </cell>
        </row>
        <row r="582">
          <cell r="DO582">
            <v>35487</v>
          </cell>
          <cell r="DP582">
            <v>58.625</v>
          </cell>
          <cell r="DT582">
            <v>34529</v>
          </cell>
          <cell r="DU582">
            <v>54.625</v>
          </cell>
        </row>
        <row r="583">
          <cell r="DO583">
            <v>35488</v>
          </cell>
          <cell r="DP583">
            <v>58.625</v>
          </cell>
          <cell r="DT583">
            <v>34530</v>
          </cell>
          <cell r="DU583">
            <v>54.125</v>
          </cell>
        </row>
        <row r="584">
          <cell r="DO584">
            <v>35489</v>
          </cell>
          <cell r="DP584">
            <v>58.625</v>
          </cell>
          <cell r="DT584">
            <v>34533</v>
          </cell>
          <cell r="DU584">
            <v>53.375</v>
          </cell>
        </row>
        <row r="585">
          <cell r="DO585">
            <v>35492</v>
          </cell>
          <cell r="DP585">
            <v>58.625</v>
          </cell>
          <cell r="DT585">
            <v>34534</v>
          </cell>
          <cell r="DU585">
            <v>53.875</v>
          </cell>
        </row>
        <row r="586">
          <cell r="DO586">
            <v>35493</v>
          </cell>
          <cell r="DP586">
            <v>58.625</v>
          </cell>
          <cell r="DT586">
            <v>34535</v>
          </cell>
          <cell r="DU586">
            <v>54</v>
          </cell>
        </row>
        <row r="587">
          <cell r="DO587">
            <v>35494</v>
          </cell>
          <cell r="DP587">
            <v>58.625</v>
          </cell>
          <cell r="DT587">
            <v>34536</v>
          </cell>
          <cell r="DU587">
            <v>54.75</v>
          </cell>
        </row>
        <row r="588">
          <cell r="DO588">
            <v>35495</v>
          </cell>
          <cell r="DP588">
            <v>58.625</v>
          </cell>
          <cell r="DT588">
            <v>34537</v>
          </cell>
          <cell r="DU588">
            <v>55.625</v>
          </cell>
        </row>
        <row r="589">
          <cell r="DO589">
            <v>35496</v>
          </cell>
          <cell r="DP589">
            <v>58.625</v>
          </cell>
          <cell r="DT589">
            <v>34540</v>
          </cell>
          <cell r="DU589">
            <v>56.375</v>
          </cell>
        </row>
        <row r="590">
          <cell r="DO590">
            <v>35499</v>
          </cell>
          <cell r="DP590">
            <v>58.625</v>
          </cell>
          <cell r="DT590">
            <v>34541</v>
          </cell>
          <cell r="DU590">
            <v>56.375</v>
          </cell>
        </row>
        <row r="591">
          <cell r="DO591">
            <v>35500</v>
          </cell>
          <cell r="DP591">
            <v>58.625</v>
          </cell>
          <cell r="DT591">
            <v>34542</v>
          </cell>
          <cell r="DU591">
            <v>56.875</v>
          </cell>
        </row>
        <row r="592">
          <cell r="DO592">
            <v>35501</v>
          </cell>
          <cell r="DP592">
            <v>58.625</v>
          </cell>
          <cell r="DT592">
            <v>34543</v>
          </cell>
          <cell r="DU592">
            <v>57</v>
          </cell>
        </row>
        <row r="593">
          <cell r="DO593">
            <v>35502</v>
          </cell>
          <cell r="DP593">
            <v>58.625</v>
          </cell>
          <cell r="DT593">
            <v>34544</v>
          </cell>
          <cell r="DU593">
            <v>58.375</v>
          </cell>
        </row>
        <row r="594">
          <cell r="DO594">
            <v>35503</v>
          </cell>
          <cell r="DP594">
            <v>58.625</v>
          </cell>
          <cell r="DT594">
            <v>34547</v>
          </cell>
          <cell r="DU594">
            <v>59.375</v>
          </cell>
        </row>
        <row r="595">
          <cell r="DO595">
            <v>35506</v>
          </cell>
          <cell r="DP595">
            <v>58.625</v>
          </cell>
          <cell r="DT595">
            <v>34548</v>
          </cell>
          <cell r="DU595">
            <v>59.75</v>
          </cell>
        </row>
        <row r="596">
          <cell r="DO596">
            <v>35507</v>
          </cell>
          <cell r="DP596">
            <v>58.625</v>
          </cell>
          <cell r="DT596">
            <v>34549</v>
          </cell>
          <cell r="DU596">
            <v>60.375</v>
          </cell>
        </row>
        <row r="597">
          <cell r="DO597">
            <v>35508</v>
          </cell>
          <cell r="DP597">
            <v>58.625</v>
          </cell>
          <cell r="DT597">
            <v>34550</v>
          </cell>
          <cell r="DU597">
            <v>60.375</v>
          </cell>
        </row>
        <row r="598">
          <cell r="DO598">
            <v>35509</v>
          </cell>
          <cell r="DP598">
            <v>58.625</v>
          </cell>
          <cell r="DT598">
            <v>34551</v>
          </cell>
          <cell r="DU598">
            <v>58.25</v>
          </cell>
        </row>
        <row r="599">
          <cell r="DO599">
            <v>35510</v>
          </cell>
          <cell r="DP599">
            <v>64</v>
          </cell>
          <cell r="DT599">
            <v>34554</v>
          </cell>
          <cell r="DU599">
            <v>58.375</v>
          </cell>
        </row>
        <row r="600">
          <cell r="DO600">
            <v>35513</v>
          </cell>
          <cell r="DP600">
            <v>62.625</v>
          </cell>
          <cell r="DT600">
            <v>34555</v>
          </cell>
          <cell r="DU600">
            <v>59.375</v>
          </cell>
        </row>
        <row r="601">
          <cell r="DO601">
            <v>35514</v>
          </cell>
          <cell r="DP601">
            <v>62.5</v>
          </cell>
          <cell r="DT601">
            <v>34556</v>
          </cell>
          <cell r="DU601">
            <v>58.5</v>
          </cell>
        </row>
        <row r="602">
          <cell r="DO602">
            <v>35515</v>
          </cell>
          <cell r="DP602">
            <v>60.625</v>
          </cell>
          <cell r="DT602">
            <v>34557</v>
          </cell>
          <cell r="DU602">
            <v>57.875</v>
          </cell>
        </row>
        <row r="603">
          <cell r="DO603">
            <v>35516</v>
          </cell>
          <cell r="DP603">
            <v>60.875</v>
          </cell>
          <cell r="DT603">
            <v>34558</v>
          </cell>
          <cell r="DU603">
            <v>55.5</v>
          </cell>
        </row>
        <row r="604">
          <cell r="DO604">
            <v>35520</v>
          </cell>
          <cell r="DP604">
            <v>60.125</v>
          </cell>
          <cell r="DT604">
            <v>34561</v>
          </cell>
          <cell r="DU604">
            <v>54.875</v>
          </cell>
        </row>
        <row r="605">
          <cell r="DO605">
            <v>35521</v>
          </cell>
          <cell r="DP605">
            <v>59.875</v>
          </cell>
          <cell r="DT605">
            <v>34562</v>
          </cell>
          <cell r="DU605">
            <v>55.25</v>
          </cell>
        </row>
        <row r="606">
          <cell r="DO606">
            <v>35522</v>
          </cell>
          <cell r="DP606">
            <v>57.625</v>
          </cell>
          <cell r="DT606">
            <v>34563</v>
          </cell>
          <cell r="DU606">
            <v>56.75</v>
          </cell>
        </row>
        <row r="607">
          <cell r="DO607">
            <v>35523</v>
          </cell>
          <cell r="DP607">
            <v>58.375</v>
          </cell>
          <cell r="DT607">
            <v>34564</v>
          </cell>
          <cell r="DU607">
            <v>56</v>
          </cell>
        </row>
        <row r="608">
          <cell r="DO608">
            <v>35524</v>
          </cell>
          <cell r="DP608">
            <v>58.375</v>
          </cell>
          <cell r="DT608">
            <v>34565</v>
          </cell>
          <cell r="DU608">
            <v>53.25</v>
          </cell>
        </row>
        <row r="609">
          <cell r="DO609">
            <v>35527</v>
          </cell>
          <cell r="DP609">
            <v>60.125</v>
          </cell>
          <cell r="DT609">
            <v>34568</v>
          </cell>
          <cell r="DU609">
            <v>50.375</v>
          </cell>
        </row>
        <row r="610">
          <cell r="DO610">
            <v>35528</v>
          </cell>
          <cell r="DP610">
            <v>60.125</v>
          </cell>
          <cell r="DT610">
            <v>34569</v>
          </cell>
          <cell r="DU610">
            <v>49.25</v>
          </cell>
        </row>
        <row r="611">
          <cell r="DO611">
            <v>35529</v>
          </cell>
          <cell r="DP611">
            <v>58</v>
          </cell>
          <cell r="DT611">
            <v>34570</v>
          </cell>
          <cell r="DU611">
            <v>48.875</v>
          </cell>
        </row>
        <row r="612">
          <cell r="DO612">
            <v>35530</v>
          </cell>
          <cell r="DP612">
            <v>58.5</v>
          </cell>
          <cell r="DT612">
            <v>34571</v>
          </cell>
          <cell r="DU612">
            <v>48.375</v>
          </cell>
        </row>
        <row r="613">
          <cell r="DO613">
            <v>35531</v>
          </cell>
          <cell r="DP613">
            <v>58.375</v>
          </cell>
          <cell r="DT613">
            <v>34572</v>
          </cell>
          <cell r="DU613">
            <v>48.5</v>
          </cell>
        </row>
        <row r="614">
          <cell r="DO614">
            <v>35534</v>
          </cell>
          <cell r="DP614">
            <v>59.125</v>
          </cell>
          <cell r="DT614">
            <v>34575</v>
          </cell>
          <cell r="DU614">
            <v>49.375</v>
          </cell>
        </row>
        <row r="615">
          <cell r="DO615">
            <v>35535</v>
          </cell>
          <cell r="DP615">
            <v>59.375</v>
          </cell>
          <cell r="DT615">
            <v>34576</v>
          </cell>
          <cell r="DU615">
            <v>48.625</v>
          </cell>
        </row>
        <row r="616">
          <cell r="DO616">
            <v>35536</v>
          </cell>
          <cell r="DP616">
            <v>58</v>
          </cell>
          <cell r="DT616">
            <v>34577</v>
          </cell>
          <cell r="DU616">
            <v>48.375</v>
          </cell>
        </row>
        <row r="617">
          <cell r="DO617">
            <v>35537</v>
          </cell>
          <cell r="DP617">
            <v>58</v>
          </cell>
          <cell r="DT617">
            <v>34578</v>
          </cell>
          <cell r="DU617">
            <v>47.625</v>
          </cell>
        </row>
        <row r="618">
          <cell r="DO618">
            <v>35538</v>
          </cell>
          <cell r="DP618">
            <v>58.5</v>
          </cell>
          <cell r="DT618">
            <v>34579</v>
          </cell>
          <cell r="DU618">
            <v>47.375</v>
          </cell>
        </row>
        <row r="619">
          <cell r="DO619">
            <v>35541</v>
          </cell>
          <cell r="DP619">
            <v>58.625</v>
          </cell>
          <cell r="DT619">
            <v>34583</v>
          </cell>
          <cell r="DU619">
            <v>47</v>
          </cell>
        </row>
        <row r="620">
          <cell r="DO620">
            <v>35542</v>
          </cell>
          <cell r="DP620">
            <v>57.375</v>
          </cell>
          <cell r="DT620">
            <v>34584</v>
          </cell>
          <cell r="DU620">
            <v>45.625</v>
          </cell>
        </row>
        <row r="621">
          <cell r="DO621">
            <v>35543</v>
          </cell>
          <cell r="DP621">
            <v>57.25</v>
          </cell>
          <cell r="DT621">
            <v>34585</v>
          </cell>
          <cell r="DU621">
            <v>46.625</v>
          </cell>
        </row>
        <row r="622">
          <cell r="DO622">
            <v>35544</v>
          </cell>
          <cell r="DP622">
            <v>58</v>
          </cell>
          <cell r="DT622">
            <v>34586</v>
          </cell>
          <cell r="DU622">
            <v>45.5</v>
          </cell>
        </row>
        <row r="623">
          <cell r="DO623">
            <v>35545</v>
          </cell>
          <cell r="DP623">
            <v>57.625</v>
          </cell>
          <cell r="DT623">
            <v>34589</v>
          </cell>
          <cell r="DU623">
            <v>45.25</v>
          </cell>
        </row>
        <row r="624">
          <cell r="DO624">
            <v>35548</v>
          </cell>
          <cell r="DP624">
            <v>57.125</v>
          </cell>
          <cell r="DT624">
            <v>34590</v>
          </cell>
          <cell r="DU624">
            <v>43.125</v>
          </cell>
        </row>
        <row r="625">
          <cell r="DO625">
            <v>35549</v>
          </cell>
          <cell r="DP625">
            <v>58.5</v>
          </cell>
          <cell r="DT625">
            <v>34591</v>
          </cell>
          <cell r="DU625">
            <v>42</v>
          </cell>
        </row>
        <row r="626">
          <cell r="DO626">
            <v>35550</v>
          </cell>
          <cell r="DP626">
            <v>58.625</v>
          </cell>
          <cell r="DT626">
            <v>34592</v>
          </cell>
          <cell r="DU626">
            <v>42.375</v>
          </cell>
        </row>
        <row r="627">
          <cell r="DO627">
            <v>35551</v>
          </cell>
          <cell r="DP627">
            <v>58.875</v>
          </cell>
          <cell r="DT627">
            <v>34593</v>
          </cell>
          <cell r="DU627">
            <v>43.375</v>
          </cell>
        </row>
        <row r="628">
          <cell r="DO628">
            <v>35552</v>
          </cell>
          <cell r="DP628">
            <v>56.625</v>
          </cell>
          <cell r="DT628">
            <v>34596</v>
          </cell>
          <cell r="DU628">
            <v>44.375</v>
          </cell>
        </row>
        <row r="629">
          <cell r="DO629">
            <v>35555</v>
          </cell>
          <cell r="DP629">
            <v>56.75</v>
          </cell>
          <cell r="DT629">
            <v>34597</v>
          </cell>
          <cell r="DU629">
            <v>43.375</v>
          </cell>
        </row>
        <row r="630">
          <cell r="DO630">
            <v>35556</v>
          </cell>
          <cell r="DP630">
            <v>56.375</v>
          </cell>
          <cell r="DT630">
            <v>34598</v>
          </cell>
          <cell r="DU630">
            <v>43.375</v>
          </cell>
        </row>
        <row r="631">
          <cell r="DO631">
            <v>35557</v>
          </cell>
          <cell r="DP631">
            <v>57.875</v>
          </cell>
          <cell r="DT631">
            <v>34599</v>
          </cell>
          <cell r="DU631">
            <v>44.125</v>
          </cell>
        </row>
        <row r="632">
          <cell r="DO632">
            <v>35558</v>
          </cell>
          <cell r="DP632">
            <v>59.25</v>
          </cell>
          <cell r="DT632">
            <v>34600</v>
          </cell>
          <cell r="DU632">
            <v>44.125</v>
          </cell>
        </row>
        <row r="633">
          <cell r="DO633">
            <v>35559</v>
          </cell>
          <cell r="DP633">
            <v>59.625</v>
          </cell>
          <cell r="DT633">
            <v>34603</v>
          </cell>
          <cell r="DU633">
            <v>42.875</v>
          </cell>
        </row>
        <row r="634">
          <cell r="DO634">
            <v>35562</v>
          </cell>
          <cell r="DP634">
            <v>60.875</v>
          </cell>
          <cell r="DT634">
            <v>34604</v>
          </cell>
          <cell r="DU634">
            <v>43.125</v>
          </cell>
        </row>
        <row r="635">
          <cell r="DO635">
            <v>35563</v>
          </cell>
          <cell r="DP635">
            <v>61.375</v>
          </cell>
          <cell r="DT635">
            <v>34605</v>
          </cell>
          <cell r="DU635">
            <v>44.125</v>
          </cell>
        </row>
        <row r="636">
          <cell r="DO636">
            <v>35564</v>
          </cell>
          <cell r="DP636">
            <v>60.875</v>
          </cell>
          <cell r="DT636">
            <v>34606</v>
          </cell>
          <cell r="DU636">
            <v>45.125</v>
          </cell>
        </row>
        <row r="637">
          <cell r="DO637">
            <v>35565</v>
          </cell>
          <cell r="DP637">
            <v>60.5</v>
          </cell>
          <cell r="DT637">
            <v>34607</v>
          </cell>
          <cell r="DU637">
            <v>46.125</v>
          </cell>
        </row>
        <row r="638">
          <cell r="DO638">
            <v>35566</v>
          </cell>
          <cell r="DP638">
            <v>62.5</v>
          </cell>
          <cell r="DT638">
            <v>34610</v>
          </cell>
          <cell r="DU638">
            <v>45.625</v>
          </cell>
        </row>
        <row r="639">
          <cell r="DO639">
            <v>35569</v>
          </cell>
          <cell r="DP639">
            <v>61.875</v>
          </cell>
          <cell r="DT639">
            <v>34611</v>
          </cell>
          <cell r="DU639">
            <v>45.625</v>
          </cell>
        </row>
        <row r="640">
          <cell r="DO640">
            <v>35570</v>
          </cell>
          <cell r="DP640">
            <v>63.875</v>
          </cell>
          <cell r="DT640">
            <v>34612</v>
          </cell>
          <cell r="DU640">
            <v>45.375</v>
          </cell>
        </row>
        <row r="641">
          <cell r="DO641">
            <v>35571</v>
          </cell>
          <cell r="DP641">
            <v>64.375</v>
          </cell>
          <cell r="DT641">
            <v>34613</v>
          </cell>
          <cell r="DU641">
            <v>46.875</v>
          </cell>
        </row>
        <row r="642">
          <cell r="DO642">
            <v>35572</v>
          </cell>
          <cell r="DP642">
            <v>65.375</v>
          </cell>
          <cell r="DT642">
            <v>34614</v>
          </cell>
          <cell r="DU642">
            <v>47.125</v>
          </cell>
        </row>
        <row r="643">
          <cell r="DO643">
            <v>35573</v>
          </cell>
          <cell r="DP643">
            <v>65.125</v>
          </cell>
          <cell r="DT643">
            <v>34617</v>
          </cell>
          <cell r="DU643">
            <v>46.625</v>
          </cell>
        </row>
        <row r="644">
          <cell r="DO644">
            <v>35577</v>
          </cell>
          <cell r="DP644">
            <v>62.125</v>
          </cell>
          <cell r="DT644">
            <v>34618</v>
          </cell>
          <cell r="DU644">
            <v>47.125</v>
          </cell>
        </row>
        <row r="645">
          <cell r="DO645">
            <v>35578</v>
          </cell>
          <cell r="DP645">
            <v>62.375</v>
          </cell>
          <cell r="DT645">
            <v>34619</v>
          </cell>
          <cell r="DU645">
            <v>46.625</v>
          </cell>
        </row>
        <row r="646">
          <cell r="DO646">
            <v>35579</v>
          </cell>
          <cell r="DP646">
            <v>61.75</v>
          </cell>
          <cell r="DT646">
            <v>34620</v>
          </cell>
          <cell r="DU646">
            <v>47.25</v>
          </cell>
        </row>
        <row r="647">
          <cell r="DO647">
            <v>35580</v>
          </cell>
          <cell r="DP647">
            <v>61.875</v>
          </cell>
          <cell r="DT647">
            <v>34621</v>
          </cell>
          <cell r="DU647">
            <v>47.125</v>
          </cell>
        </row>
        <row r="648">
          <cell r="DO648">
            <v>35583</v>
          </cell>
          <cell r="DP648">
            <v>61.5</v>
          </cell>
          <cell r="DT648">
            <v>34624</v>
          </cell>
          <cell r="DU648">
            <v>47.625</v>
          </cell>
        </row>
        <row r="649">
          <cell r="DO649">
            <v>35584</v>
          </cell>
          <cell r="DP649">
            <v>59.375</v>
          </cell>
          <cell r="DT649">
            <v>34625</v>
          </cell>
          <cell r="DU649">
            <v>47.375</v>
          </cell>
        </row>
        <row r="650">
          <cell r="DO650">
            <v>35585</v>
          </cell>
          <cell r="DP650">
            <v>58.75</v>
          </cell>
          <cell r="DT650">
            <v>34626</v>
          </cell>
          <cell r="DU650">
            <v>47.125</v>
          </cell>
        </row>
        <row r="651">
          <cell r="DO651">
            <v>35586</v>
          </cell>
          <cell r="DP651">
            <v>58.25</v>
          </cell>
          <cell r="DT651">
            <v>34627</v>
          </cell>
          <cell r="DU651">
            <v>50.875</v>
          </cell>
        </row>
        <row r="652">
          <cell r="DO652">
            <v>35587</v>
          </cell>
          <cell r="DP652">
            <v>56</v>
          </cell>
          <cell r="DT652">
            <v>34628</v>
          </cell>
          <cell r="DU652">
            <v>51.125</v>
          </cell>
        </row>
        <row r="653">
          <cell r="DO653">
            <v>35590</v>
          </cell>
          <cell r="DP653">
            <v>54.125</v>
          </cell>
          <cell r="DT653">
            <v>34631</v>
          </cell>
          <cell r="DU653">
            <v>53.875</v>
          </cell>
        </row>
        <row r="654">
          <cell r="DO654">
            <v>35591</v>
          </cell>
          <cell r="DP654">
            <v>54.875</v>
          </cell>
          <cell r="DT654">
            <v>34632</v>
          </cell>
          <cell r="DU654">
            <v>53.375</v>
          </cell>
        </row>
        <row r="655">
          <cell r="DO655">
            <v>35592</v>
          </cell>
          <cell r="DP655">
            <v>54.75</v>
          </cell>
          <cell r="DT655">
            <v>34633</v>
          </cell>
          <cell r="DU655">
            <v>52</v>
          </cell>
        </row>
        <row r="656">
          <cell r="DO656">
            <v>35593</v>
          </cell>
          <cell r="DP656">
            <v>54.625</v>
          </cell>
          <cell r="DT656">
            <v>34634</v>
          </cell>
          <cell r="DU656">
            <v>50.25</v>
          </cell>
        </row>
        <row r="657">
          <cell r="DO657">
            <v>35594</v>
          </cell>
          <cell r="DP657">
            <v>55</v>
          </cell>
          <cell r="DT657">
            <v>34635</v>
          </cell>
          <cell r="DU657">
            <v>51.375</v>
          </cell>
        </row>
        <row r="658">
          <cell r="DO658">
            <v>35597</v>
          </cell>
          <cell r="DP658">
            <v>55</v>
          </cell>
          <cell r="DT658">
            <v>34638</v>
          </cell>
          <cell r="DU658">
            <v>50.75</v>
          </cell>
        </row>
        <row r="659">
          <cell r="DO659">
            <v>35598</v>
          </cell>
          <cell r="DP659">
            <v>55.125</v>
          </cell>
          <cell r="DT659">
            <v>34639</v>
          </cell>
          <cell r="DU659">
            <v>50.75</v>
          </cell>
        </row>
        <row r="660">
          <cell r="DO660">
            <v>35599</v>
          </cell>
          <cell r="DP660">
            <v>53.5</v>
          </cell>
          <cell r="DT660">
            <v>34640</v>
          </cell>
          <cell r="DU660">
            <v>49.625</v>
          </cell>
        </row>
        <row r="661">
          <cell r="DO661">
            <v>35600</v>
          </cell>
          <cell r="DP661">
            <v>53.25</v>
          </cell>
          <cell r="DT661">
            <v>34641</v>
          </cell>
          <cell r="DU661">
            <v>49.75</v>
          </cell>
        </row>
        <row r="662">
          <cell r="DO662">
            <v>35601</v>
          </cell>
          <cell r="DP662">
            <v>53</v>
          </cell>
          <cell r="DT662">
            <v>34642</v>
          </cell>
          <cell r="DU662">
            <v>49.625</v>
          </cell>
        </row>
        <row r="663">
          <cell r="DO663">
            <v>35604</v>
          </cell>
          <cell r="DP663">
            <v>53.25</v>
          </cell>
          <cell r="DT663">
            <v>34645</v>
          </cell>
          <cell r="DU663">
            <v>48.125</v>
          </cell>
        </row>
        <row r="664">
          <cell r="DO664">
            <v>35605</v>
          </cell>
          <cell r="DP664">
            <v>52.375</v>
          </cell>
          <cell r="DT664">
            <v>34646</v>
          </cell>
          <cell r="DU664">
            <v>48.625</v>
          </cell>
        </row>
        <row r="665">
          <cell r="DO665">
            <v>35606</v>
          </cell>
          <cell r="DP665">
            <v>54.125</v>
          </cell>
          <cell r="DT665">
            <v>34647</v>
          </cell>
          <cell r="DU665">
            <v>46.75</v>
          </cell>
        </row>
        <row r="666">
          <cell r="DO666">
            <v>35607</v>
          </cell>
          <cell r="DP666">
            <v>55.375</v>
          </cell>
          <cell r="DT666">
            <v>34648</v>
          </cell>
          <cell r="DU666">
            <v>48.125</v>
          </cell>
        </row>
        <row r="667">
          <cell r="DO667">
            <v>35608</v>
          </cell>
          <cell r="DP667">
            <v>55.25</v>
          </cell>
          <cell r="DT667">
            <v>34649</v>
          </cell>
          <cell r="DU667">
            <v>48</v>
          </cell>
        </row>
        <row r="668">
          <cell r="DO668">
            <v>35611</v>
          </cell>
          <cell r="DP668">
            <v>56.125</v>
          </cell>
          <cell r="DT668">
            <v>34652</v>
          </cell>
          <cell r="DU668">
            <v>48</v>
          </cell>
        </row>
        <row r="669">
          <cell r="DO669">
            <v>35612</v>
          </cell>
          <cell r="DP669">
            <v>57.625</v>
          </cell>
          <cell r="DT669">
            <v>34653</v>
          </cell>
          <cell r="DU669">
            <v>47.375</v>
          </cell>
        </row>
        <row r="670">
          <cell r="DO670">
            <v>35613</v>
          </cell>
          <cell r="DP670">
            <v>57.75</v>
          </cell>
          <cell r="DT670">
            <v>34654</v>
          </cell>
          <cell r="DU670">
            <v>44.875</v>
          </cell>
        </row>
        <row r="671">
          <cell r="DO671">
            <v>35614</v>
          </cell>
          <cell r="DP671">
            <v>56.375</v>
          </cell>
          <cell r="DT671">
            <v>34655</v>
          </cell>
          <cell r="DU671">
            <v>43.625</v>
          </cell>
        </row>
        <row r="672">
          <cell r="DO672">
            <v>35618</v>
          </cell>
          <cell r="DP672">
            <v>56.75</v>
          </cell>
          <cell r="DT672">
            <v>34656</v>
          </cell>
          <cell r="DU672">
            <v>43.25</v>
          </cell>
        </row>
        <row r="673">
          <cell r="DO673">
            <v>35619</v>
          </cell>
          <cell r="DP673">
            <v>58.125</v>
          </cell>
          <cell r="DT673">
            <v>34659</v>
          </cell>
          <cell r="DU673">
            <v>43</v>
          </cell>
        </row>
        <row r="674">
          <cell r="DO674">
            <v>35620</v>
          </cell>
          <cell r="DP674">
            <v>57.75</v>
          </cell>
          <cell r="DT674">
            <v>34660</v>
          </cell>
          <cell r="DU674">
            <v>43.875</v>
          </cell>
        </row>
        <row r="675">
          <cell r="DO675">
            <v>35621</v>
          </cell>
          <cell r="DP675">
            <v>59</v>
          </cell>
          <cell r="DT675">
            <v>34661</v>
          </cell>
          <cell r="DU675">
            <v>44.125</v>
          </cell>
        </row>
        <row r="676">
          <cell r="DO676">
            <v>35622</v>
          </cell>
          <cell r="DP676">
            <v>59.875</v>
          </cell>
          <cell r="DT676">
            <v>34666</v>
          </cell>
          <cell r="DU676">
            <v>43.625</v>
          </cell>
        </row>
        <row r="677">
          <cell r="DO677">
            <v>35625</v>
          </cell>
          <cell r="DP677">
            <v>56.75</v>
          </cell>
          <cell r="DT677">
            <v>34667</v>
          </cell>
          <cell r="DU677">
            <v>43.625</v>
          </cell>
        </row>
        <row r="678">
          <cell r="DO678">
            <v>35626</v>
          </cell>
          <cell r="DP678">
            <v>59.125</v>
          </cell>
          <cell r="DT678">
            <v>34668</v>
          </cell>
          <cell r="DU678">
            <v>42.625</v>
          </cell>
        </row>
        <row r="679">
          <cell r="DO679">
            <v>35627</v>
          </cell>
          <cell r="DP679">
            <v>58.125</v>
          </cell>
          <cell r="DT679">
            <v>34669</v>
          </cell>
          <cell r="DU679">
            <v>42.125</v>
          </cell>
        </row>
        <row r="680">
          <cell r="DO680">
            <v>35628</v>
          </cell>
          <cell r="DP680">
            <v>59.125</v>
          </cell>
          <cell r="DT680">
            <v>34670</v>
          </cell>
          <cell r="DU680">
            <v>39.75</v>
          </cell>
        </row>
        <row r="681">
          <cell r="DO681">
            <v>35629</v>
          </cell>
          <cell r="DP681">
            <v>56.625</v>
          </cell>
          <cell r="DT681">
            <v>34673</v>
          </cell>
          <cell r="DU681">
            <v>39.625</v>
          </cell>
        </row>
        <row r="682">
          <cell r="DO682">
            <v>35632</v>
          </cell>
          <cell r="DP682">
            <v>56.875</v>
          </cell>
          <cell r="DT682">
            <v>34674</v>
          </cell>
          <cell r="DU682">
            <v>40.625</v>
          </cell>
        </row>
        <row r="683">
          <cell r="DO683">
            <v>35633</v>
          </cell>
          <cell r="DP683">
            <v>56.625</v>
          </cell>
          <cell r="DT683">
            <v>34675</v>
          </cell>
          <cell r="DU683">
            <v>41.875</v>
          </cell>
        </row>
        <row r="684">
          <cell r="DO684">
            <v>35634</v>
          </cell>
          <cell r="DP684">
            <v>56.875</v>
          </cell>
          <cell r="DT684">
            <v>34676</v>
          </cell>
          <cell r="DU684">
            <v>43.625</v>
          </cell>
        </row>
        <row r="685">
          <cell r="DO685">
            <v>35635</v>
          </cell>
          <cell r="DP685">
            <v>57.625</v>
          </cell>
          <cell r="DT685">
            <v>34677</v>
          </cell>
          <cell r="DU685">
            <v>43.875</v>
          </cell>
        </row>
        <row r="686">
          <cell r="DO686">
            <v>35636</v>
          </cell>
          <cell r="DP686">
            <v>59.25</v>
          </cell>
          <cell r="DT686">
            <v>34680</v>
          </cell>
          <cell r="DU686">
            <v>42.375</v>
          </cell>
        </row>
        <row r="687">
          <cell r="DO687">
            <v>35639</v>
          </cell>
          <cell r="DP687">
            <v>60.25</v>
          </cell>
          <cell r="DT687">
            <v>34681</v>
          </cell>
          <cell r="DU687">
            <v>42.75</v>
          </cell>
        </row>
        <row r="688">
          <cell r="DO688">
            <v>35640</v>
          </cell>
          <cell r="DP688">
            <v>62.125</v>
          </cell>
          <cell r="DT688">
            <v>34682</v>
          </cell>
          <cell r="DU688">
            <v>44.125</v>
          </cell>
        </row>
        <row r="689">
          <cell r="DO689">
            <v>35641</v>
          </cell>
          <cell r="DP689">
            <v>63.75</v>
          </cell>
          <cell r="DT689">
            <v>34683</v>
          </cell>
          <cell r="DU689">
            <v>42.875</v>
          </cell>
        </row>
        <row r="690">
          <cell r="DO690">
            <v>35642</v>
          </cell>
          <cell r="DP690">
            <v>63.25</v>
          </cell>
          <cell r="DT690">
            <v>34684</v>
          </cell>
          <cell r="DU690">
            <v>42.75</v>
          </cell>
        </row>
        <row r="691">
          <cell r="DO691">
            <v>35643</v>
          </cell>
          <cell r="DP691">
            <v>67.75</v>
          </cell>
          <cell r="DT691">
            <v>34687</v>
          </cell>
          <cell r="DU691">
            <v>42.25</v>
          </cell>
        </row>
        <row r="692">
          <cell r="DO692">
            <v>35646</v>
          </cell>
          <cell r="DP692">
            <v>68.875</v>
          </cell>
          <cell r="DT692">
            <v>34688</v>
          </cell>
          <cell r="DU692">
            <v>42.5</v>
          </cell>
        </row>
        <row r="693">
          <cell r="DO693">
            <v>35647</v>
          </cell>
          <cell r="DP693">
            <v>68.625</v>
          </cell>
          <cell r="DT693">
            <v>34689</v>
          </cell>
          <cell r="DU693">
            <v>43.625</v>
          </cell>
        </row>
        <row r="694">
          <cell r="DO694">
            <v>35648</v>
          </cell>
          <cell r="DP694">
            <v>65</v>
          </cell>
          <cell r="DT694">
            <v>34690</v>
          </cell>
          <cell r="DU694">
            <v>43.875</v>
          </cell>
        </row>
        <row r="695">
          <cell r="DO695">
            <v>35649</v>
          </cell>
          <cell r="DP695">
            <v>64.375</v>
          </cell>
          <cell r="DT695">
            <v>34691</v>
          </cell>
          <cell r="DU695">
            <v>43.625</v>
          </cell>
        </row>
        <row r="696">
          <cell r="DO696">
            <v>35650</v>
          </cell>
          <cell r="DP696">
            <v>61.625</v>
          </cell>
          <cell r="DT696">
            <v>34695</v>
          </cell>
          <cell r="DU696">
            <v>45.125</v>
          </cell>
        </row>
        <row r="697">
          <cell r="DO697">
            <v>35653</v>
          </cell>
          <cell r="DP697">
            <v>59.875</v>
          </cell>
          <cell r="DT697">
            <v>34696</v>
          </cell>
          <cell r="DU697">
            <v>46.375</v>
          </cell>
        </row>
        <row r="698">
          <cell r="DO698">
            <v>35654</v>
          </cell>
          <cell r="DP698">
            <v>61.25</v>
          </cell>
          <cell r="DT698">
            <v>34697</v>
          </cell>
          <cell r="DU698">
            <v>46.125</v>
          </cell>
        </row>
        <row r="699">
          <cell r="DO699">
            <v>35655</v>
          </cell>
          <cell r="DP699">
            <v>61.25</v>
          </cell>
          <cell r="DT699">
            <v>34698</v>
          </cell>
          <cell r="DU699">
            <v>46.5</v>
          </cell>
        </row>
        <row r="700">
          <cell r="DO700">
            <v>35656</v>
          </cell>
          <cell r="DP700">
            <v>64</v>
          </cell>
          <cell r="DT700">
            <v>34702</v>
          </cell>
          <cell r="DU700">
            <v>45.375</v>
          </cell>
        </row>
        <row r="701">
          <cell r="DO701">
            <v>35657</v>
          </cell>
          <cell r="DP701">
            <v>65.625</v>
          </cell>
          <cell r="DT701">
            <v>34703</v>
          </cell>
          <cell r="DU701">
            <v>46.375</v>
          </cell>
        </row>
        <row r="702">
          <cell r="DO702">
            <v>35660</v>
          </cell>
          <cell r="DP702">
            <v>64.125</v>
          </cell>
          <cell r="DT702">
            <v>34704</v>
          </cell>
          <cell r="DU702">
            <v>46.625</v>
          </cell>
        </row>
        <row r="703">
          <cell r="DO703">
            <v>35661</v>
          </cell>
          <cell r="DP703">
            <v>65.75</v>
          </cell>
          <cell r="DT703">
            <v>34705</v>
          </cell>
          <cell r="DU703">
            <v>45.875</v>
          </cell>
        </row>
        <row r="704">
          <cell r="DO704">
            <v>35662</v>
          </cell>
          <cell r="DP704">
            <v>68.625</v>
          </cell>
          <cell r="DT704">
            <v>34708</v>
          </cell>
          <cell r="DU704">
            <v>46.125</v>
          </cell>
        </row>
        <row r="705">
          <cell r="DO705">
            <v>35663</v>
          </cell>
          <cell r="DP705">
            <v>67.5</v>
          </cell>
          <cell r="DT705">
            <v>34709</v>
          </cell>
          <cell r="DU705">
            <v>45.5</v>
          </cell>
        </row>
        <row r="706">
          <cell r="DO706">
            <v>35664</v>
          </cell>
          <cell r="DP706">
            <v>63.875</v>
          </cell>
          <cell r="DT706">
            <v>34710</v>
          </cell>
          <cell r="DU706">
            <v>46.625</v>
          </cell>
        </row>
        <row r="707">
          <cell r="DO707">
            <v>35667</v>
          </cell>
          <cell r="DP707">
            <v>61.375</v>
          </cell>
          <cell r="DT707">
            <v>34711</v>
          </cell>
          <cell r="DU707">
            <v>47.375</v>
          </cell>
        </row>
        <row r="708">
          <cell r="DO708">
            <v>35668</v>
          </cell>
          <cell r="DP708">
            <v>62.125</v>
          </cell>
          <cell r="DT708">
            <v>34712</v>
          </cell>
          <cell r="DU708">
            <v>47.875</v>
          </cell>
        </row>
        <row r="709">
          <cell r="DO709">
            <v>35669</v>
          </cell>
          <cell r="DP709">
            <v>63.5</v>
          </cell>
          <cell r="DT709">
            <v>34715</v>
          </cell>
          <cell r="DU709">
            <v>49.25</v>
          </cell>
        </row>
        <row r="710">
          <cell r="DO710">
            <v>35670</v>
          </cell>
          <cell r="DP710">
            <v>65</v>
          </cell>
          <cell r="DT710">
            <v>34716</v>
          </cell>
          <cell r="DU710">
            <v>49.75</v>
          </cell>
        </row>
        <row r="711">
          <cell r="DO711">
            <v>35671</v>
          </cell>
          <cell r="DP711">
            <v>61.625</v>
          </cell>
          <cell r="DT711">
            <v>34717</v>
          </cell>
          <cell r="DU711">
            <v>50.625</v>
          </cell>
        </row>
        <row r="712">
          <cell r="DO712">
            <v>35675</v>
          </cell>
          <cell r="DP712">
            <v>61.625</v>
          </cell>
          <cell r="DT712">
            <v>34718</v>
          </cell>
          <cell r="DU712">
            <v>48.5</v>
          </cell>
        </row>
        <row r="713">
          <cell r="DO713">
            <v>35676</v>
          </cell>
          <cell r="DP713">
            <v>61.625</v>
          </cell>
          <cell r="DT713">
            <v>34719</v>
          </cell>
          <cell r="DU713">
            <v>47.75</v>
          </cell>
        </row>
        <row r="714">
          <cell r="DO714">
            <v>35677</v>
          </cell>
          <cell r="DP714">
            <v>61.625</v>
          </cell>
          <cell r="DT714">
            <v>34722</v>
          </cell>
          <cell r="DU714">
            <v>47.375</v>
          </cell>
        </row>
        <row r="715">
          <cell r="DO715">
            <v>35678</v>
          </cell>
          <cell r="DP715">
            <v>61.625</v>
          </cell>
          <cell r="DT715">
            <v>34723</v>
          </cell>
          <cell r="DU715">
            <v>48.125</v>
          </cell>
        </row>
        <row r="716">
          <cell r="DO716">
            <v>35681</v>
          </cell>
          <cell r="DP716">
            <v>61.625</v>
          </cell>
          <cell r="DT716">
            <v>34724</v>
          </cell>
          <cell r="DU716">
            <v>47.875</v>
          </cell>
        </row>
        <row r="717">
          <cell r="DO717">
            <v>35682</v>
          </cell>
          <cell r="DP717">
            <v>61.625</v>
          </cell>
          <cell r="DT717">
            <v>34725</v>
          </cell>
          <cell r="DU717">
            <v>48.125</v>
          </cell>
        </row>
        <row r="718">
          <cell r="DO718">
            <v>35683</v>
          </cell>
          <cell r="DP718">
            <v>61.625</v>
          </cell>
          <cell r="DT718">
            <v>34726</v>
          </cell>
          <cell r="DU718">
            <v>47.375</v>
          </cell>
        </row>
        <row r="719">
          <cell r="DO719">
            <v>35684</v>
          </cell>
          <cell r="DP719">
            <v>61.625</v>
          </cell>
          <cell r="DT719">
            <v>34729</v>
          </cell>
          <cell r="DU719">
            <v>47.875</v>
          </cell>
        </row>
        <row r="720">
          <cell r="DO720">
            <v>35685</v>
          </cell>
          <cell r="DP720">
            <v>61.625</v>
          </cell>
          <cell r="DT720">
            <v>34730</v>
          </cell>
          <cell r="DU720">
            <v>48.625</v>
          </cell>
        </row>
        <row r="721">
          <cell r="DO721">
            <v>35688</v>
          </cell>
          <cell r="DP721">
            <v>61.625</v>
          </cell>
          <cell r="DT721">
            <v>34731</v>
          </cell>
          <cell r="DU721">
            <v>48.375</v>
          </cell>
        </row>
        <row r="722">
          <cell r="DO722">
            <v>35689</v>
          </cell>
          <cell r="DP722">
            <v>61.625</v>
          </cell>
          <cell r="DT722">
            <v>34732</v>
          </cell>
          <cell r="DU722">
            <v>48.5</v>
          </cell>
        </row>
        <row r="723">
          <cell r="DO723">
            <v>35690</v>
          </cell>
          <cell r="DP723">
            <v>61.625</v>
          </cell>
          <cell r="DT723">
            <v>34733</v>
          </cell>
          <cell r="DU723">
            <v>49.125</v>
          </cell>
        </row>
        <row r="724">
          <cell r="DO724">
            <v>35691</v>
          </cell>
          <cell r="DP724">
            <v>61.625</v>
          </cell>
          <cell r="DT724">
            <v>34736</v>
          </cell>
          <cell r="DU724">
            <v>48.5</v>
          </cell>
        </row>
        <row r="725">
          <cell r="DO725">
            <v>35692</v>
          </cell>
          <cell r="DP725">
            <v>61.625</v>
          </cell>
          <cell r="DT725">
            <v>34737</v>
          </cell>
          <cell r="DU725">
            <v>48.25</v>
          </cell>
        </row>
        <row r="726">
          <cell r="DO726">
            <v>35695</v>
          </cell>
          <cell r="DP726">
            <v>61.625</v>
          </cell>
          <cell r="DT726">
            <v>34738</v>
          </cell>
          <cell r="DU726">
            <v>46.625</v>
          </cell>
        </row>
        <row r="727">
          <cell r="DO727">
            <v>35696</v>
          </cell>
          <cell r="DP727">
            <v>61.625</v>
          </cell>
          <cell r="DT727">
            <v>34739</v>
          </cell>
          <cell r="DU727">
            <v>46.625</v>
          </cell>
        </row>
        <row r="728">
          <cell r="DO728">
            <v>35697</v>
          </cell>
          <cell r="DP728">
            <v>61.625</v>
          </cell>
          <cell r="DT728">
            <v>34740</v>
          </cell>
          <cell r="DU728">
            <v>47.125</v>
          </cell>
        </row>
        <row r="729">
          <cell r="DO729">
            <v>35698</v>
          </cell>
          <cell r="DP729">
            <v>61.625</v>
          </cell>
          <cell r="DT729">
            <v>34743</v>
          </cell>
          <cell r="DU729">
            <v>46.875</v>
          </cell>
        </row>
        <row r="730">
          <cell r="DO730">
            <v>35699</v>
          </cell>
          <cell r="DP730">
            <v>61.625</v>
          </cell>
          <cell r="DT730">
            <v>34744</v>
          </cell>
          <cell r="DU730">
            <v>47</v>
          </cell>
        </row>
        <row r="731">
          <cell r="DO731">
            <v>35879</v>
          </cell>
          <cell r="DP731">
            <v>47.125</v>
          </cell>
          <cell r="DT731">
            <v>34745</v>
          </cell>
          <cell r="DU731">
            <v>47.75</v>
          </cell>
        </row>
        <row r="732">
          <cell r="DO732">
            <v>35880</v>
          </cell>
          <cell r="DP732">
            <v>48.75</v>
          </cell>
          <cell r="DT732">
            <v>34746</v>
          </cell>
          <cell r="DU732">
            <v>49.75</v>
          </cell>
        </row>
        <row r="733">
          <cell r="DO733">
            <v>35881</v>
          </cell>
          <cell r="DP733">
            <v>48.125</v>
          </cell>
          <cell r="DT733">
            <v>34747</v>
          </cell>
          <cell r="DU733">
            <v>49.625</v>
          </cell>
        </row>
        <row r="734">
          <cell r="DO734">
            <v>35884</v>
          </cell>
          <cell r="DP734">
            <v>46.875</v>
          </cell>
          <cell r="DT734">
            <v>34751</v>
          </cell>
          <cell r="DU734">
            <v>51.375</v>
          </cell>
        </row>
        <row r="735">
          <cell r="DO735">
            <v>35885</v>
          </cell>
          <cell r="DP735">
            <v>44.75</v>
          </cell>
          <cell r="DT735">
            <v>34752</v>
          </cell>
          <cell r="DU735">
            <v>51.875</v>
          </cell>
        </row>
        <row r="736">
          <cell r="DO736">
            <v>35886</v>
          </cell>
          <cell r="DP736">
            <v>44.875</v>
          </cell>
          <cell r="DT736">
            <v>34753</v>
          </cell>
          <cell r="DU736">
            <v>51.125</v>
          </cell>
        </row>
        <row r="737">
          <cell r="DO737">
            <v>35887</v>
          </cell>
          <cell r="DP737">
            <v>45.5</v>
          </cell>
          <cell r="DT737">
            <v>34754</v>
          </cell>
          <cell r="DU737">
            <v>51.375</v>
          </cell>
        </row>
        <row r="738">
          <cell r="DO738">
            <v>35888</v>
          </cell>
          <cell r="DP738">
            <v>45.75</v>
          </cell>
          <cell r="DT738">
            <v>34757</v>
          </cell>
          <cell r="DU738">
            <v>51.25</v>
          </cell>
        </row>
        <row r="739">
          <cell r="DO739">
            <v>35891</v>
          </cell>
          <cell r="DP739">
            <v>43.125</v>
          </cell>
          <cell r="DT739">
            <v>34758</v>
          </cell>
          <cell r="DU739">
            <v>50.375</v>
          </cell>
        </row>
        <row r="740">
          <cell r="DO740">
            <v>35892</v>
          </cell>
          <cell r="DP740">
            <v>42.375</v>
          </cell>
          <cell r="DT740">
            <v>34759</v>
          </cell>
          <cell r="DU740">
            <v>48.125</v>
          </cell>
        </row>
        <row r="741">
          <cell r="DO741">
            <v>35893</v>
          </cell>
          <cell r="DP741">
            <v>43.625</v>
          </cell>
          <cell r="DT741">
            <v>34760</v>
          </cell>
          <cell r="DU741">
            <v>45.625</v>
          </cell>
        </row>
        <row r="742">
          <cell r="DO742">
            <v>35894</v>
          </cell>
          <cell r="DP742">
            <v>44.375</v>
          </cell>
          <cell r="DT742">
            <v>34761</v>
          </cell>
          <cell r="DU742">
            <v>47.75</v>
          </cell>
        </row>
        <row r="743">
          <cell r="DO743">
            <v>35898</v>
          </cell>
          <cell r="DP743">
            <v>43.875</v>
          </cell>
          <cell r="DT743">
            <v>34764</v>
          </cell>
          <cell r="DU743">
            <v>47.75</v>
          </cell>
        </row>
        <row r="744">
          <cell r="DO744">
            <v>35899</v>
          </cell>
          <cell r="DP744">
            <v>44.625</v>
          </cell>
          <cell r="DT744">
            <v>34765</v>
          </cell>
          <cell r="DU744">
            <v>47.25</v>
          </cell>
        </row>
        <row r="745">
          <cell r="DO745">
            <v>35900</v>
          </cell>
          <cell r="DP745">
            <v>46.125</v>
          </cell>
          <cell r="DT745">
            <v>34766</v>
          </cell>
          <cell r="DU745">
            <v>46.25</v>
          </cell>
        </row>
        <row r="746">
          <cell r="DO746">
            <v>35901</v>
          </cell>
          <cell r="DP746">
            <v>47.5</v>
          </cell>
          <cell r="DT746">
            <v>34767</v>
          </cell>
          <cell r="DU746">
            <v>45.5</v>
          </cell>
        </row>
        <row r="747">
          <cell r="DO747">
            <v>35902</v>
          </cell>
          <cell r="DP747">
            <v>47.5</v>
          </cell>
          <cell r="DT747">
            <v>34768</v>
          </cell>
          <cell r="DU747">
            <v>43.875</v>
          </cell>
        </row>
        <row r="748">
          <cell r="DO748">
            <v>35905</v>
          </cell>
          <cell r="DP748">
            <v>47.125</v>
          </cell>
          <cell r="DT748">
            <v>34771</v>
          </cell>
          <cell r="DU748">
            <v>43.625</v>
          </cell>
        </row>
        <row r="749">
          <cell r="DO749">
            <v>35906</v>
          </cell>
          <cell r="DP749">
            <v>47.625</v>
          </cell>
          <cell r="DT749">
            <v>34772</v>
          </cell>
          <cell r="DU749">
            <v>46.5</v>
          </cell>
        </row>
        <row r="750">
          <cell r="DO750">
            <v>35907</v>
          </cell>
          <cell r="DP750">
            <v>46</v>
          </cell>
          <cell r="DT750">
            <v>34773</v>
          </cell>
          <cell r="DU750">
            <v>48.375</v>
          </cell>
        </row>
        <row r="751">
          <cell r="DO751">
            <v>35908</v>
          </cell>
          <cell r="DP751">
            <v>45.5</v>
          </cell>
          <cell r="DT751">
            <v>34774</v>
          </cell>
          <cell r="DU751">
            <v>49.125</v>
          </cell>
        </row>
        <row r="752">
          <cell r="DO752">
            <v>35909</v>
          </cell>
          <cell r="DP752">
            <v>44.5</v>
          </cell>
          <cell r="DT752">
            <v>34775</v>
          </cell>
          <cell r="DU752">
            <v>49</v>
          </cell>
        </row>
        <row r="753">
          <cell r="DO753">
            <v>35912</v>
          </cell>
          <cell r="DP753">
            <v>46.625</v>
          </cell>
          <cell r="DT753">
            <v>34778</v>
          </cell>
          <cell r="DU753">
            <v>49.875</v>
          </cell>
        </row>
        <row r="754">
          <cell r="DO754">
            <v>35913</v>
          </cell>
          <cell r="DP754">
            <v>48.75</v>
          </cell>
          <cell r="DT754">
            <v>34779</v>
          </cell>
          <cell r="DU754">
            <v>49.625</v>
          </cell>
        </row>
        <row r="755">
          <cell r="DO755">
            <v>35914</v>
          </cell>
          <cell r="DP755">
            <v>47.25</v>
          </cell>
          <cell r="DT755">
            <v>34780</v>
          </cell>
          <cell r="DU755">
            <v>51</v>
          </cell>
        </row>
        <row r="756">
          <cell r="DO756">
            <v>35915</v>
          </cell>
          <cell r="DP756">
            <v>47.5</v>
          </cell>
          <cell r="DT756">
            <v>34781</v>
          </cell>
          <cell r="DU756">
            <v>50.625</v>
          </cell>
        </row>
        <row r="757">
          <cell r="DO757">
            <v>35916</v>
          </cell>
          <cell r="DP757">
            <v>49.75</v>
          </cell>
          <cell r="DT757">
            <v>34782</v>
          </cell>
          <cell r="DU757">
            <v>52.375</v>
          </cell>
        </row>
        <row r="758">
          <cell r="DO758">
            <v>35919</v>
          </cell>
          <cell r="DP758">
            <v>48.875</v>
          </cell>
          <cell r="DT758">
            <v>34785</v>
          </cell>
          <cell r="DU758">
            <v>52.875</v>
          </cell>
        </row>
        <row r="759">
          <cell r="DO759">
            <v>35920</v>
          </cell>
          <cell r="DP759">
            <v>48.375</v>
          </cell>
          <cell r="DT759">
            <v>34786</v>
          </cell>
          <cell r="DU759">
            <v>53.375</v>
          </cell>
        </row>
        <row r="760">
          <cell r="DO760">
            <v>35921</v>
          </cell>
          <cell r="DP760">
            <v>48.375</v>
          </cell>
          <cell r="DT760">
            <v>34787</v>
          </cell>
          <cell r="DU760">
            <v>54.75</v>
          </cell>
        </row>
        <row r="761">
          <cell r="DO761">
            <v>35922</v>
          </cell>
          <cell r="DP761">
            <v>48.125</v>
          </cell>
          <cell r="DT761">
            <v>34788</v>
          </cell>
          <cell r="DU761">
            <v>54.75</v>
          </cell>
        </row>
        <row r="762">
          <cell r="DO762">
            <v>35923</v>
          </cell>
          <cell r="DP762">
            <v>48.25</v>
          </cell>
          <cell r="DT762">
            <v>34789</v>
          </cell>
          <cell r="DU762">
            <v>53.75</v>
          </cell>
        </row>
        <row r="763">
          <cell r="DO763">
            <v>35926</v>
          </cell>
          <cell r="DP763">
            <v>48.25</v>
          </cell>
          <cell r="DT763">
            <v>34792</v>
          </cell>
          <cell r="DU763">
            <v>53.125</v>
          </cell>
        </row>
        <row r="764">
          <cell r="DO764">
            <v>35927</v>
          </cell>
          <cell r="DP764">
            <v>48.625</v>
          </cell>
          <cell r="DT764">
            <v>34793</v>
          </cell>
          <cell r="DU764">
            <v>54.375</v>
          </cell>
        </row>
        <row r="765">
          <cell r="DO765">
            <v>35928</v>
          </cell>
          <cell r="DP765">
            <v>47.875</v>
          </cell>
          <cell r="DT765">
            <v>34794</v>
          </cell>
          <cell r="DU765">
            <v>56.375</v>
          </cell>
        </row>
        <row r="766">
          <cell r="DO766">
            <v>35929</v>
          </cell>
          <cell r="DP766">
            <v>47.875</v>
          </cell>
          <cell r="DT766">
            <v>34795</v>
          </cell>
          <cell r="DU766">
            <v>57.375</v>
          </cell>
        </row>
        <row r="767">
          <cell r="DO767">
            <v>35930</v>
          </cell>
          <cell r="DP767">
            <v>46.875</v>
          </cell>
          <cell r="DT767">
            <v>34796</v>
          </cell>
          <cell r="DU767">
            <v>57.375</v>
          </cell>
        </row>
        <row r="768">
          <cell r="DO768">
            <v>35933</v>
          </cell>
          <cell r="DP768">
            <v>46.625</v>
          </cell>
          <cell r="DT768">
            <v>34799</v>
          </cell>
          <cell r="DU768">
            <v>57.125</v>
          </cell>
        </row>
        <row r="769">
          <cell r="DO769">
            <v>35934</v>
          </cell>
          <cell r="DP769">
            <v>46.625</v>
          </cell>
          <cell r="DT769">
            <v>34800</v>
          </cell>
          <cell r="DU769">
            <v>57.875</v>
          </cell>
        </row>
        <row r="770">
          <cell r="DO770">
            <v>35935</v>
          </cell>
          <cell r="DP770">
            <v>44.625</v>
          </cell>
          <cell r="DT770">
            <v>34801</v>
          </cell>
          <cell r="DU770">
            <v>60.375</v>
          </cell>
        </row>
        <row r="771">
          <cell r="DO771">
            <v>35936</v>
          </cell>
          <cell r="DP771">
            <v>45.75</v>
          </cell>
          <cell r="DT771">
            <v>34802</v>
          </cell>
          <cell r="DU771">
            <v>59.375</v>
          </cell>
        </row>
        <row r="772">
          <cell r="DO772">
            <v>35937</v>
          </cell>
          <cell r="DP772">
            <v>46.875</v>
          </cell>
          <cell r="DT772">
            <v>34806</v>
          </cell>
          <cell r="DU772">
            <v>60.5</v>
          </cell>
        </row>
        <row r="773">
          <cell r="DO773">
            <v>35941</v>
          </cell>
          <cell r="DP773">
            <v>47.625</v>
          </cell>
          <cell r="DT773">
            <v>34807</v>
          </cell>
          <cell r="DU773">
            <v>63.375</v>
          </cell>
        </row>
        <row r="774">
          <cell r="DO774">
            <v>35942</v>
          </cell>
          <cell r="DP774">
            <v>48.5</v>
          </cell>
          <cell r="DT774">
            <v>34808</v>
          </cell>
          <cell r="DU774">
            <v>62.375</v>
          </cell>
        </row>
        <row r="775">
          <cell r="DO775">
            <v>35943</v>
          </cell>
          <cell r="DP775">
            <v>47.625</v>
          </cell>
          <cell r="DT775">
            <v>34809</v>
          </cell>
          <cell r="DU775">
            <v>61.5</v>
          </cell>
        </row>
        <row r="776">
          <cell r="DO776">
            <v>35944</v>
          </cell>
          <cell r="DP776">
            <v>48.625</v>
          </cell>
          <cell r="DT776">
            <v>34810</v>
          </cell>
          <cell r="DU776">
            <v>61.5</v>
          </cell>
        </row>
        <row r="777">
          <cell r="DO777">
            <v>35947</v>
          </cell>
          <cell r="DP777">
            <v>48</v>
          </cell>
          <cell r="DT777">
            <v>34813</v>
          </cell>
          <cell r="DU777">
            <v>59.875</v>
          </cell>
        </row>
        <row r="778">
          <cell r="DO778">
            <v>35948</v>
          </cell>
          <cell r="DP778">
            <v>47.375</v>
          </cell>
          <cell r="DT778">
            <v>34814</v>
          </cell>
          <cell r="DU778">
            <v>59.625</v>
          </cell>
        </row>
        <row r="779">
          <cell r="DO779">
            <v>35949</v>
          </cell>
          <cell r="DP779">
            <v>46</v>
          </cell>
          <cell r="DT779">
            <v>34815</v>
          </cell>
          <cell r="DU779">
            <v>60</v>
          </cell>
        </row>
        <row r="780">
          <cell r="DO780">
            <v>35950</v>
          </cell>
          <cell r="DP780">
            <v>46.125</v>
          </cell>
          <cell r="DT780">
            <v>34816</v>
          </cell>
          <cell r="DU780">
            <v>61.75</v>
          </cell>
        </row>
        <row r="781">
          <cell r="DO781">
            <v>35951</v>
          </cell>
          <cell r="DP781">
            <v>45.75</v>
          </cell>
          <cell r="DT781">
            <v>34817</v>
          </cell>
          <cell r="DU781">
            <v>64.125</v>
          </cell>
        </row>
        <row r="782">
          <cell r="DO782">
            <v>35954</v>
          </cell>
          <cell r="DP782">
            <v>44.375</v>
          </cell>
          <cell r="DT782">
            <v>34820</v>
          </cell>
          <cell r="DU782">
            <v>66.875</v>
          </cell>
        </row>
        <row r="783">
          <cell r="DO783">
            <v>35955</v>
          </cell>
          <cell r="DP783">
            <v>42.25</v>
          </cell>
          <cell r="DT783">
            <v>34821</v>
          </cell>
          <cell r="DU783">
            <v>64.75</v>
          </cell>
        </row>
        <row r="784">
          <cell r="DO784">
            <v>35956</v>
          </cell>
          <cell r="DP784">
            <v>41.75</v>
          </cell>
          <cell r="DT784">
            <v>34822</v>
          </cell>
          <cell r="DU784">
            <v>61.5</v>
          </cell>
        </row>
        <row r="785">
          <cell r="DO785">
            <v>35957</v>
          </cell>
          <cell r="DP785">
            <v>41.5</v>
          </cell>
          <cell r="DT785">
            <v>34823</v>
          </cell>
          <cell r="DU785">
            <v>61.375</v>
          </cell>
        </row>
        <row r="786">
          <cell r="DO786">
            <v>35958</v>
          </cell>
          <cell r="DP786">
            <v>42.5</v>
          </cell>
          <cell r="DT786">
            <v>34824</v>
          </cell>
          <cell r="DU786">
            <v>63.25</v>
          </cell>
        </row>
        <row r="787">
          <cell r="DO787">
            <v>35961</v>
          </cell>
          <cell r="DP787">
            <v>41.5</v>
          </cell>
          <cell r="DT787">
            <v>34827</v>
          </cell>
          <cell r="DU787">
            <v>63</v>
          </cell>
        </row>
        <row r="788">
          <cell r="DO788">
            <v>35962</v>
          </cell>
          <cell r="DP788">
            <v>41.875</v>
          </cell>
          <cell r="DT788">
            <v>34828</v>
          </cell>
          <cell r="DU788">
            <v>61.625</v>
          </cell>
        </row>
        <row r="789">
          <cell r="DO789">
            <v>35963</v>
          </cell>
          <cell r="DP789">
            <v>42</v>
          </cell>
          <cell r="DT789">
            <v>34829</v>
          </cell>
          <cell r="DU789">
            <v>64.25</v>
          </cell>
        </row>
        <row r="790">
          <cell r="DO790">
            <v>35964</v>
          </cell>
          <cell r="DP790">
            <v>41.125</v>
          </cell>
          <cell r="DT790">
            <v>34830</v>
          </cell>
          <cell r="DU790">
            <v>64.75</v>
          </cell>
        </row>
        <row r="791">
          <cell r="DO791">
            <v>35965</v>
          </cell>
          <cell r="DP791">
            <v>41.375</v>
          </cell>
          <cell r="DT791">
            <v>34831</v>
          </cell>
          <cell r="DU791">
            <v>64.75</v>
          </cell>
        </row>
        <row r="792">
          <cell r="DO792">
            <v>35968</v>
          </cell>
          <cell r="DP792">
            <v>43.375</v>
          </cell>
          <cell r="DT792">
            <v>34834</v>
          </cell>
          <cell r="DU792">
            <v>66.625</v>
          </cell>
        </row>
        <row r="793">
          <cell r="DO793">
            <v>35969</v>
          </cell>
          <cell r="DP793">
            <v>44.5</v>
          </cell>
          <cell r="DT793">
            <v>34835</v>
          </cell>
          <cell r="DU793">
            <v>67.875</v>
          </cell>
        </row>
        <row r="794">
          <cell r="DO794">
            <v>35970</v>
          </cell>
          <cell r="DP794">
            <v>42.875</v>
          </cell>
          <cell r="DT794">
            <v>34836</v>
          </cell>
          <cell r="DU794">
            <v>67.5</v>
          </cell>
        </row>
        <row r="795">
          <cell r="DO795">
            <v>35971</v>
          </cell>
          <cell r="DP795">
            <v>42.75</v>
          </cell>
          <cell r="DT795">
            <v>34837</v>
          </cell>
          <cell r="DU795">
            <v>65</v>
          </cell>
        </row>
        <row r="796">
          <cell r="DO796">
            <v>35972</v>
          </cell>
          <cell r="DP796">
            <v>43.125</v>
          </cell>
          <cell r="DT796">
            <v>34838</v>
          </cell>
          <cell r="DU796">
            <v>65</v>
          </cell>
        </row>
        <row r="797">
          <cell r="DO797">
            <v>35975</v>
          </cell>
          <cell r="DP797">
            <v>43.75</v>
          </cell>
          <cell r="DT797">
            <v>34841</v>
          </cell>
          <cell r="DU797">
            <v>65</v>
          </cell>
        </row>
        <row r="798">
          <cell r="DO798">
            <v>35976</v>
          </cell>
          <cell r="DP798">
            <v>44.125</v>
          </cell>
          <cell r="DT798">
            <v>34842</v>
          </cell>
          <cell r="DU798">
            <v>64.25</v>
          </cell>
        </row>
        <row r="799">
          <cell r="DO799">
            <v>35977</v>
          </cell>
          <cell r="DP799">
            <v>45.875</v>
          </cell>
          <cell r="DT799">
            <v>34843</v>
          </cell>
          <cell r="DU799">
            <v>62.625</v>
          </cell>
        </row>
        <row r="800">
          <cell r="DO800">
            <v>35978</v>
          </cell>
          <cell r="DP800">
            <v>46.125</v>
          </cell>
          <cell r="DT800">
            <v>34844</v>
          </cell>
          <cell r="DU800">
            <v>62.875</v>
          </cell>
        </row>
        <row r="801">
          <cell r="DO801">
            <v>35982</v>
          </cell>
          <cell r="DP801">
            <v>45.125</v>
          </cell>
          <cell r="DT801">
            <v>34845</v>
          </cell>
          <cell r="DU801">
            <v>58.25</v>
          </cell>
        </row>
        <row r="802">
          <cell r="DO802">
            <v>35983</v>
          </cell>
          <cell r="DP802">
            <v>43.5</v>
          </cell>
          <cell r="DT802">
            <v>34849</v>
          </cell>
          <cell r="DU802">
            <v>58.625</v>
          </cell>
        </row>
        <row r="803">
          <cell r="DO803">
            <v>35984</v>
          </cell>
          <cell r="DP803">
            <v>44.375</v>
          </cell>
          <cell r="DT803">
            <v>34850</v>
          </cell>
          <cell r="DU803">
            <v>56.625</v>
          </cell>
        </row>
        <row r="804">
          <cell r="DO804">
            <v>35985</v>
          </cell>
          <cell r="DP804">
            <v>45</v>
          </cell>
          <cell r="DT804">
            <v>34851</v>
          </cell>
          <cell r="DU804">
            <v>56.375</v>
          </cell>
        </row>
        <row r="805">
          <cell r="DO805">
            <v>35986</v>
          </cell>
          <cell r="DP805">
            <v>44.25</v>
          </cell>
          <cell r="DT805">
            <v>34852</v>
          </cell>
          <cell r="DU805">
            <v>59.75</v>
          </cell>
        </row>
        <row r="806">
          <cell r="DO806">
            <v>35989</v>
          </cell>
          <cell r="DP806">
            <v>44.375</v>
          </cell>
          <cell r="DT806">
            <v>34855</v>
          </cell>
          <cell r="DU806">
            <v>59.125</v>
          </cell>
        </row>
        <row r="807">
          <cell r="DO807">
            <v>35990</v>
          </cell>
          <cell r="DP807">
            <v>44.875</v>
          </cell>
          <cell r="DT807">
            <v>34856</v>
          </cell>
          <cell r="DU807">
            <v>58.5</v>
          </cell>
        </row>
        <row r="808">
          <cell r="DO808">
            <v>35991</v>
          </cell>
          <cell r="DP808">
            <v>43.875</v>
          </cell>
          <cell r="DT808">
            <v>34857</v>
          </cell>
          <cell r="DU808">
            <v>57.75</v>
          </cell>
        </row>
        <row r="809">
          <cell r="DO809">
            <v>35992</v>
          </cell>
          <cell r="DP809">
            <v>42.25</v>
          </cell>
          <cell r="DT809">
            <v>34858</v>
          </cell>
          <cell r="DU809">
            <v>57.25</v>
          </cell>
        </row>
        <row r="810">
          <cell r="DO810">
            <v>35993</v>
          </cell>
          <cell r="DP810">
            <v>41.375</v>
          </cell>
          <cell r="DT810">
            <v>34859</v>
          </cell>
          <cell r="DU810">
            <v>56.375</v>
          </cell>
        </row>
        <row r="811">
          <cell r="DO811">
            <v>35996</v>
          </cell>
          <cell r="DP811">
            <v>39.625</v>
          </cell>
          <cell r="DT811">
            <v>34862</v>
          </cell>
          <cell r="DU811">
            <v>56.875</v>
          </cell>
        </row>
        <row r="812">
          <cell r="DO812">
            <v>35997</v>
          </cell>
          <cell r="DP812">
            <v>40.375</v>
          </cell>
          <cell r="DT812">
            <v>34863</v>
          </cell>
          <cell r="DU812">
            <v>57.125</v>
          </cell>
        </row>
        <row r="813">
          <cell r="DO813">
            <v>35998</v>
          </cell>
          <cell r="DP813">
            <v>40.625</v>
          </cell>
          <cell r="DT813">
            <v>34864</v>
          </cell>
          <cell r="DU813">
            <v>58</v>
          </cell>
        </row>
        <row r="814">
          <cell r="DO814">
            <v>35999</v>
          </cell>
          <cell r="DP814">
            <v>39</v>
          </cell>
          <cell r="DT814">
            <v>34865</v>
          </cell>
          <cell r="DU814">
            <v>57.125</v>
          </cell>
        </row>
        <row r="815">
          <cell r="DO815">
            <v>36000</v>
          </cell>
          <cell r="DP815">
            <v>38.875</v>
          </cell>
          <cell r="DT815">
            <v>34866</v>
          </cell>
          <cell r="DU815">
            <v>56.625</v>
          </cell>
        </row>
        <row r="816">
          <cell r="DO816">
            <v>36003</v>
          </cell>
          <cell r="DP816">
            <v>40.125</v>
          </cell>
          <cell r="DT816">
            <v>34869</v>
          </cell>
          <cell r="DU816">
            <v>55.125</v>
          </cell>
        </row>
        <row r="817">
          <cell r="DO817">
            <v>36004</v>
          </cell>
          <cell r="DP817">
            <v>39.375</v>
          </cell>
          <cell r="DT817">
            <v>34870</v>
          </cell>
          <cell r="DU817">
            <v>55.375</v>
          </cell>
        </row>
        <row r="818">
          <cell r="DO818">
            <v>36005</v>
          </cell>
          <cell r="DP818">
            <v>37.75</v>
          </cell>
          <cell r="DT818">
            <v>34871</v>
          </cell>
          <cell r="DU818">
            <v>52.875</v>
          </cell>
        </row>
        <row r="819">
          <cell r="DO819">
            <v>36006</v>
          </cell>
          <cell r="DP819">
            <v>38.125</v>
          </cell>
          <cell r="DT819">
            <v>34872</v>
          </cell>
          <cell r="DU819">
            <v>52</v>
          </cell>
        </row>
        <row r="820">
          <cell r="DO820">
            <v>36007</v>
          </cell>
          <cell r="DP820">
            <v>38.625</v>
          </cell>
          <cell r="DT820">
            <v>34873</v>
          </cell>
          <cell r="DU820">
            <v>50.125</v>
          </cell>
        </row>
        <row r="821">
          <cell r="DO821">
            <v>36010</v>
          </cell>
          <cell r="DP821">
            <v>38</v>
          </cell>
          <cell r="DT821">
            <v>34876</v>
          </cell>
          <cell r="DU821">
            <v>50.25</v>
          </cell>
        </row>
        <row r="822">
          <cell r="DO822">
            <v>36011</v>
          </cell>
          <cell r="DP822">
            <v>38.375</v>
          </cell>
          <cell r="DT822">
            <v>34877</v>
          </cell>
          <cell r="DU822">
            <v>50.625</v>
          </cell>
        </row>
        <row r="823">
          <cell r="DO823">
            <v>36012</v>
          </cell>
          <cell r="DP823">
            <v>38.125</v>
          </cell>
          <cell r="DT823">
            <v>34878</v>
          </cell>
          <cell r="DU823">
            <v>52.875</v>
          </cell>
        </row>
        <row r="824">
          <cell r="DO824">
            <v>36013</v>
          </cell>
          <cell r="DP824">
            <v>39.125</v>
          </cell>
          <cell r="DT824">
            <v>34879</v>
          </cell>
          <cell r="DU824">
            <v>51.375</v>
          </cell>
        </row>
        <row r="825">
          <cell r="DO825">
            <v>36014</v>
          </cell>
          <cell r="DP825">
            <v>39.875</v>
          </cell>
          <cell r="DT825">
            <v>34880</v>
          </cell>
          <cell r="DU825">
            <v>50.125</v>
          </cell>
        </row>
        <row r="826">
          <cell r="DO826">
            <v>36017</v>
          </cell>
          <cell r="DP826">
            <v>37.125</v>
          </cell>
          <cell r="DT826">
            <v>34885</v>
          </cell>
          <cell r="DU826">
            <v>49.25</v>
          </cell>
        </row>
        <row r="827">
          <cell r="DO827">
            <v>36018</v>
          </cell>
          <cell r="DP827">
            <v>36.5</v>
          </cell>
          <cell r="DT827">
            <v>34886</v>
          </cell>
          <cell r="DU827">
            <v>49.5</v>
          </cell>
        </row>
        <row r="828">
          <cell r="DO828">
            <v>36019</v>
          </cell>
          <cell r="DP828">
            <v>37.25</v>
          </cell>
          <cell r="DT828">
            <v>34887</v>
          </cell>
          <cell r="DU828">
            <v>48.625</v>
          </cell>
        </row>
        <row r="829">
          <cell r="DO829">
            <v>36020</v>
          </cell>
          <cell r="DP829">
            <v>38.875</v>
          </cell>
          <cell r="DT829">
            <v>34890</v>
          </cell>
          <cell r="DU829">
            <v>49.625</v>
          </cell>
        </row>
        <row r="830">
          <cell r="DO830">
            <v>36021</v>
          </cell>
          <cell r="DP830">
            <v>39.125</v>
          </cell>
          <cell r="DT830">
            <v>34891</v>
          </cell>
          <cell r="DU830">
            <v>48.375</v>
          </cell>
        </row>
        <row r="831">
          <cell r="DO831">
            <v>36024</v>
          </cell>
          <cell r="DP831">
            <v>38.875</v>
          </cell>
          <cell r="DT831">
            <v>34892</v>
          </cell>
          <cell r="DU831">
            <v>49.25</v>
          </cell>
        </row>
        <row r="832">
          <cell r="DO832">
            <v>36025</v>
          </cell>
          <cell r="DP832">
            <v>37.375</v>
          </cell>
          <cell r="DT832">
            <v>34893</v>
          </cell>
          <cell r="DU832">
            <v>48.125</v>
          </cell>
        </row>
        <row r="833">
          <cell r="DO833">
            <v>36026</v>
          </cell>
          <cell r="DP833">
            <v>36</v>
          </cell>
          <cell r="DT833">
            <v>34894</v>
          </cell>
          <cell r="DU833">
            <v>48.75</v>
          </cell>
        </row>
        <row r="834">
          <cell r="DO834">
            <v>36027</v>
          </cell>
          <cell r="DP834">
            <v>36.875</v>
          </cell>
          <cell r="DT834">
            <v>34897</v>
          </cell>
          <cell r="DU834">
            <v>48.375</v>
          </cell>
        </row>
        <row r="835">
          <cell r="DO835">
            <v>36028</v>
          </cell>
          <cell r="DP835">
            <v>35.75</v>
          </cell>
          <cell r="DT835">
            <v>34898</v>
          </cell>
          <cell r="DU835">
            <v>47.5</v>
          </cell>
        </row>
        <row r="836">
          <cell r="DO836">
            <v>36031</v>
          </cell>
          <cell r="DP836">
            <v>36.875</v>
          </cell>
          <cell r="DT836">
            <v>34899</v>
          </cell>
          <cell r="DU836">
            <v>46.875</v>
          </cell>
        </row>
        <row r="837">
          <cell r="DO837">
            <v>36032</v>
          </cell>
          <cell r="DP837">
            <v>35.875</v>
          </cell>
          <cell r="DT837">
            <v>34900</v>
          </cell>
          <cell r="DU837">
            <v>46.375</v>
          </cell>
        </row>
        <row r="838">
          <cell r="DO838">
            <v>36033</v>
          </cell>
          <cell r="DP838">
            <v>35.75</v>
          </cell>
          <cell r="DT838">
            <v>34901</v>
          </cell>
          <cell r="DU838">
            <v>45.625</v>
          </cell>
        </row>
        <row r="839">
          <cell r="DO839">
            <v>36034</v>
          </cell>
          <cell r="DP839">
            <v>35.5</v>
          </cell>
          <cell r="DT839">
            <v>34904</v>
          </cell>
          <cell r="DU839">
            <v>47.5</v>
          </cell>
        </row>
        <row r="840">
          <cell r="DO840">
            <v>36035</v>
          </cell>
          <cell r="DP840">
            <v>36.625</v>
          </cell>
          <cell r="DT840">
            <v>34905</v>
          </cell>
          <cell r="DU840">
            <v>45.875</v>
          </cell>
        </row>
        <row r="841">
          <cell r="DO841">
            <v>36038</v>
          </cell>
          <cell r="DP841">
            <v>36</v>
          </cell>
          <cell r="DT841">
            <v>34906</v>
          </cell>
          <cell r="DU841">
            <v>46.875</v>
          </cell>
        </row>
        <row r="842">
          <cell r="DO842">
            <v>36039</v>
          </cell>
          <cell r="DP842">
            <v>37.5</v>
          </cell>
          <cell r="DT842">
            <v>34907</v>
          </cell>
          <cell r="DU842">
            <v>47.5</v>
          </cell>
        </row>
        <row r="843">
          <cell r="DO843">
            <v>36040</v>
          </cell>
          <cell r="DP843">
            <v>37</v>
          </cell>
          <cell r="DT843">
            <v>34908</v>
          </cell>
          <cell r="DU843">
            <v>47.875</v>
          </cell>
        </row>
        <row r="844">
          <cell r="DO844">
            <v>36069</v>
          </cell>
          <cell r="DP844">
            <v>37</v>
          </cell>
          <cell r="DT844">
            <v>34911</v>
          </cell>
          <cell r="DU844">
            <v>48.625</v>
          </cell>
        </row>
        <row r="845">
          <cell r="DO845">
            <v>36227</v>
          </cell>
          <cell r="DP845">
            <v>38.625</v>
          </cell>
          <cell r="DT845">
            <v>34912</v>
          </cell>
          <cell r="DU845">
            <v>49.375</v>
          </cell>
        </row>
        <row r="846">
          <cell r="DO846">
            <v>36228</v>
          </cell>
          <cell r="DP846">
            <v>38.625</v>
          </cell>
          <cell r="DT846">
            <v>34913</v>
          </cell>
          <cell r="DU846">
            <v>49.625</v>
          </cell>
        </row>
        <row r="847">
          <cell r="DO847">
            <v>36243</v>
          </cell>
          <cell r="DP847">
            <v>38.625</v>
          </cell>
          <cell r="DT847">
            <v>34914</v>
          </cell>
          <cell r="DU847">
            <v>50.25</v>
          </cell>
        </row>
        <row r="848">
          <cell r="DO848">
            <v>36244</v>
          </cell>
          <cell r="DP848">
            <v>45.75</v>
          </cell>
          <cell r="DT848">
            <v>34915</v>
          </cell>
          <cell r="DU848">
            <v>50.375</v>
          </cell>
        </row>
        <row r="849">
          <cell r="DO849">
            <v>36245</v>
          </cell>
          <cell r="DP849">
            <v>48.25</v>
          </cell>
          <cell r="DT849">
            <v>34918</v>
          </cell>
          <cell r="DU849">
            <v>50.625</v>
          </cell>
        </row>
        <row r="850">
          <cell r="DO850">
            <v>36248</v>
          </cell>
          <cell r="DP850">
            <v>48.625</v>
          </cell>
          <cell r="DT850">
            <v>34919</v>
          </cell>
          <cell r="DU850">
            <v>50.75</v>
          </cell>
        </row>
        <row r="851">
          <cell r="DO851">
            <v>36249</v>
          </cell>
          <cell r="DP851">
            <v>49.125</v>
          </cell>
          <cell r="DT851">
            <v>34920</v>
          </cell>
          <cell r="DU851">
            <v>51.5</v>
          </cell>
        </row>
        <row r="852">
          <cell r="DO852">
            <v>36250</v>
          </cell>
          <cell r="DP852">
            <v>50.625</v>
          </cell>
          <cell r="DT852">
            <v>34921</v>
          </cell>
          <cell r="DU852">
            <v>52.75</v>
          </cell>
        </row>
        <row r="853">
          <cell r="DO853">
            <v>36251</v>
          </cell>
          <cell r="DP853">
            <v>49.875</v>
          </cell>
          <cell r="DT853">
            <v>34922</v>
          </cell>
          <cell r="DU853">
            <v>53.625</v>
          </cell>
        </row>
        <row r="854">
          <cell r="DO854">
            <v>36255</v>
          </cell>
          <cell r="DP854">
            <v>51.375</v>
          </cell>
          <cell r="DT854">
            <v>34925</v>
          </cell>
          <cell r="DU854">
            <v>54.625</v>
          </cell>
        </row>
        <row r="855">
          <cell r="DO855">
            <v>36256</v>
          </cell>
          <cell r="DP855">
            <v>51</v>
          </cell>
          <cell r="DT855">
            <v>34926</v>
          </cell>
          <cell r="DU855">
            <v>51.625</v>
          </cell>
        </row>
        <row r="856">
          <cell r="DO856">
            <v>36257</v>
          </cell>
          <cell r="DP856">
            <v>47.5</v>
          </cell>
          <cell r="DT856">
            <v>34927</v>
          </cell>
          <cell r="DU856">
            <v>50.25</v>
          </cell>
        </row>
        <row r="857">
          <cell r="DO857">
            <v>36258</v>
          </cell>
          <cell r="DP857">
            <v>46.375</v>
          </cell>
          <cell r="DT857">
            <v>34928</v>
          </cell>
          <cell r="DU857">
            <v>50.125</v>
          </cell>
        </row>
        <row r="858">
          <cell r="DO858">
            <v>36259</v>
          </cell>
          <cell r="DP858">
            <v>47.625</v>
          </cell>
          <cell r="DT858">
            <v>34929</v>
          </cell>
          <cell r="DU858">
            <v>50.375</v>
          </cell>
        </row>
        <row r="859">
          <cell r="DO859">
            <v>36262</v>
          </cell>
          <cell r="DP859">
            <v>47.875</v>
          </cell>
          <cell r="DT859">
            <v>34932</v>
          </cell>
          <cell r="DU859">
            <v>49.5</v>
          </cell>
        </row>
        <row r="860">
          <cell r="DO860">
            <v>36263</v>
          </cell>
          <cell r="DP860">
            <v>48.75</v>
          </cell>
          <cell r="DT860">
            <v>34933</v>
          </cell>
          <cell r="DU860">
            <v>49.625</v>
          </cell>
        </row>
        <row r="861">
          <cell r="DO861">
            <v>36264</v>
          </cell>
          <cell r="DP861">
            <v>47.125</v>
          </cell>
          <cell r="DT861">
            <v>34934</v>
          </cell>
          <cell r="DU861">
            <v>50.125</v>
          </cell>
        </row>
        <row r="862">
          <cell r="DO862">
            <v>36265</v>
          </cell>
          <cell r="DP862">
            <v>48.375</v>
          </cell>
          <cell r="DT862">
            <v>34935</v>
          </cell>
          <cell r="DU862">
            <v>49.875</v>
          </cell>
        </row>
        <row r="863">
          <cell r="DO863">
            <v>36266</v>
          </cell>
          <cell r="DP863">
            <v>49.125</v>
          </cell>
          <cell r="DT863">
            <v>34936</v>
          </cell>
          <cell r="DU863">
            <v>49.25</v>
          </cell>
        </row>
        <row r="864">
          <cell r="DO864">
            <v>36269</v>
          </cell>
          <cell r="DP864">
            <v>50.125</v>
          </cell>
          <cell r="DT864">
            <v>34939</v>
          </cell>
          <cell r="DU864">
            <v>48.625</v>
          </cell>
        </row>
        <row r="865">
          <cell r="DO865">
            <v>36270</v>
          </cell>
          <cell r="DP865">
            <v>49.125</v>
          </cell>
          <cell r="DT865">
            <v>34940</v>
          </cell>
          <cell r="DU865">
            <v>48.75</v>
          </cell>
        </row>
        <row r="866">
          <cell r="DO866">
            <v>36271</v>
          </cell>
          <cell r="DP866">
            <v>48.75</v>
          </cell>
          <cell r="DT866">
            <v>34941</v>
          </cell>
          <cell r="DU866">
            <v>49.375</v>
          </cell>
        </row>
        <row r="867">
          <cell r="DO867">
            <v>36272</v>
          </cell>
          <cell r="DP867">
            <v>49.875</v>
          </cell>
          <cell r="DT867">
            <v>34942</v>
          </cell>
          <cell r="DU867">
            <v>50</v>
          </cell>
        </row>
        <row r="868">
          <cell r="DO868">
            <v>36273</v>
          </cell>
          <cell r="DP868">
            <v>49.375</v>
          </cell>
          <cell r="DT868">
            <v>34943</v>
          </cell>
          <cell r="DU868">
            <v>49.875</v>
          </cell>
        </row>
        <row r="869">
          <cell r="DO869">
            <v>36276</v>
          </cell>
          <cell r="DP869">
            <v>49</v>
          </cell>
          <cell r="DT869">
            <v>34947</v>
          </cell>
          <cell r="DU869">
            <v>52.25</v>
          </cell>
        </row>
        <row r="870">
          <cell r="DO870">
            <v>36277</v>
          </cell>
          <cell r="DP870">
            <v>49.125</v>
          </cell>
          <cell r="DT870">
            <v>34948</v>
          </cell>
          <cell r="DU870">
            <v>52.125</v>
          </cell>
        </row>
        <row r="871">
          <cell r="DO871">
            <v>36278</v>
          </cell>
          <cell r="DP871">
            <v>50.25</v>
          </cell>
          <cell r="DT871">
            <v>34949</v>
          </cell>
          <cell r="DU871">
            <v>51.375</v>
          </cell>
        </row>
        <row r="872">
          <cell r="DO872">
            <v>36279</v>
          </cell>
          <cell r="DP872">
            <v>51.375</v>
          </cell>
          <cell r="DT872">
            <v>34950</v>
          </cell>
          <cell r="DU872">
            <v>51.75</v>
          </cell>
        </row>
        <row r="873">
          <cell r="DO873">
            <v>36280</v>
          </cell>
          <cell r="DP873">
            <v>51.375</v>
          </cell>
          <cell r="DT873">
            <v>34953</v>
          </cell>
          <cell r="DU873">
            <v>51.875</v>
          </cell>
        </row>
        <row r="874">
          <cell r="DO874">
            <v>36283</v>
          </cell>
          <cell r="DP874">
            <v>51.625</v>
          </cell>
          <cell r="DT874">
            <v>34954</v>
          </cell>
          <cell r="DU874">
            <v>51.5</v>
          </cell>
        </row>
        <row r="875">
          <cell r="DO875">
            <v>36284</v>
          </cell>
          <cell r="DP875">
            <v>51.625</v>
          </cell>
          <cell r="DT875">
            <v>34955</v>
          </cell>
          <cell r="DU875">
            <v>51</v>
          </cell>
        </row>
        <row r="876">
          <cell r="DO876">
            <v>36285</v>
          </cell>
          <cell r="DP876">
            <v>52.375</v>
          </cell>
          <cell r="DT876">
            <v>34956</v>
          </cell>
          <cell r="DU876">
            <v>52.375</v>
          </cell>
        </row>
        <row r="877">
          <cell r="DO877">
            <v>36286</v>
          </cell>
          <cell r="DP877">
            <v>50.125</v>
          </cell>
          <cell r="DT877">
            <v>34957</v>
          </cell>
          <cell r="DU877">
            <v>52</v>
          </cell>
        </row>
        <row r="878">
          <cell r="DO878">
            <v>36287</v>
          </cell>
          <cell r="DP878">
            <v>48.875</v>
          </cell>
          <cell r="DT878">
            <v>34960</v>
          </cell>
          <cell r="DU878">
            <v>52.625</v>
          </cell>
        </row>
        <row r="879">
          <cell r="DO879">
            <v>36290</v>
          </cell>
          <cell r="DP879">
            <v>49.375</v>
          </cell>
          <cell r="DT879">
            <v>34961</v>
          </cell>
          <cell r="DU879">
            <v>52.125</v>
          </cell>
        </row>
        <row r="880">
          <cell r="DO880">
            <v>36291</v>
          </cell>
          <cell r="DP880">
            <v>48.5</v>
          </cell>
          <cell r="DT880">
            <v>34962</v>
          </cell>
          <cell r="DU880">
            <v>51</v>
          </cell>
        </row>
        <row r="881">
          <cell r="DO881">
            <v>36292</v>
          </cell>
          <cell r="DP881">
            <v>46.875</v>
          </cell>
          <cell r="DT881">
            <v>34963</v>
          </cell>
          <cell r="DU881">
            <v>49.25</v>
          </cell>
        </row>
        <row r="882">
          <cell r="DO882">
            <v>36293</v>
          </cell>
          <cell r="DP882">
            <v>47.75</v>
          </cell>
          <cell r="DT882">
            <v>34964</v>
          </cell>
          <cell r="DU882">
            <v>47.75</v>
          </cell>
        </row>
        <row r="883">
          <cell r="DO883">
            <v>36294</v>
          </cell>
          <cell r="DP883">
            <v>47.375</v>
          </cell>
          <cell r="DT883">
            <v>34967</v>
          </cell>
          <cell r="DU883">
            <v>48.25</v>
          </cell>
        </row>
        <row r="884">
          <cell r="DO884">
            <v>36297</v>
          </cell>
          <cell r="DP884">
            <v>46.375</v>
          </cell>
          <cell r="DT884">
            <v>34968</v>
          </cell>
          <cell r="DU884">
            <v>48.125</v>
          </cell>
        </row>
        <row r="885">
          <cell r="DO885">
            <v>36298</v>
          </cell>
          <cell r="DP885">
            <v>44.625</v>
          </cell>
          <cell r="DT885">
            <v>34969</v>
          </cell>
          <cell r="DU885">
            <v>48.375</v>
          </cell>
        </row>
        <row r="886">
          <cell r="DO886">
            <v>36299</v>
          </cell>
          <cell r="DP886">
            <v>46.125</v>
          </cell>
          <cell r="DT886">
            <v>34970</v>
          </cell>
          <cell r="DU886">
            <v>48.5</v>
          </cell>
        </row>
        <row r="887">
          <cell r="DO887">
            <v>36300</v>
          </cell>
          <cell r="DP887">
            <v>45.875</v>
          </cell>
          <cell r="DT887">
            <v>34971</v>
          </cell>
          <cell r="DU887">
            <v>48.125</v>
          </cell>
        </row>
        <row r="888">
          <cell r="DO888">
            <v>36301</v>
          </cell>
          <cell r="DP888">
            <v>46.875</v>
          </cell>
          <cell r="DT888">
            <v>34974</v>
          </cell>
          <cell r="DU888">
            <v>48.875</v>
          </cell>
        </row>
        <row r="889">
          <cell r="DO889">
            <v>36304</v>
          </cell>
          <cell r="DP889">
            <v>44.75</v>
          </cell>
          <cell r="DT889">
            <v>34975</v>
          </cell>
          <cell r="DU889">
            <v>48.125</v>
          </cell>
        </row>
        <row r="890">
          <cell r="DO890">
            <v>36305</v>
          </cell>
          <cell r="DP890">
            <v>45.875</v>
          </cell>
          <cell r="DT890">
            <v>34976</v>
          </cell>
          <cell r="DU890">
            <v>46.75</v>
          </cell>
        </row>
        <row r="891">
          <cell r="DO891">
            <v>36306</v>
          </cell>
          <cell r="DP891">
            <v>46.875</v>
          </cell>
          <cell r="DT891">
            <v>34977</v>
          </cell>
          <cell r="DU891">
            <v>44.5</v>
          </cell>
        </row>
        <row r="892">
          <cell r="DO892">
            <v>36307</v>
          </cell>
          <cell r="DP892">
            <v>46.5</v>
          </cell>
          <cell r="DT892">
            <v>34978</v>
          </cell>
          <cell r="DU892">
            <v>44.625</v>
          </cell>
        </row>
        <row r="893">
          <cell r="DO893">
            <v>36308</v>
          </cell>
          <cell r="DP893">
            <v>45.25</v>
          </cell>
          <cell r="DT893">
            <v>34981</v>
          </cell>
          <cell r="DU893">
            <v>45.875</v>
          </cell>
        </row>
        <row r="894">
          <cell r="DO894">
            <v>36312</v>
          </cell>
          <cell r="DP894">
            <v>43.625</v>
          </cell>
          <cell r="DT894">
            <v>34982</v>
          </cell>
          <cell r="DU894">
            <v>45.875</v>
          </cell>
        </row>
        <row r="895">
          <cell r="DO895">
            <v>36313</v>
          </cell>
          <cell r="DP895">
            <v>45.625</v>
          </cell>
          <cell r="DT895">
            <v>34983</v>
          </cell>
          <cell r="DU895">
            <v>46.25</v>
          </cell>
        </row>
        <row r="896">
          <cell r="DO896">
            <v>36314</v>
          </cell>
          <cell r="DP896">
            <v>45.125</v>
          </cell>
          <cell r="DT896">
            <v>34984</v>
          </cell>
          <cell r="DU896">
            <v>44.875</v>
          </cell>
        </row>
        <row r="897">
          <cell r="DO897">
            <v>36315</v>
          </cell>
          <cell r="DP897">
            <v>46.5</v>
          </cell>
          <cell r="DT897">
            <v>34985</v>
          </cell>
          <cell r="DU897">
            <v>45.125</v>
          </cell>
        </row>
        <row r="898">
          <cell r="DO898">
            <v>36318</v>
          </cell>
          <cell r="DP898">
            <v>47.625</v>
          </cell>
          <cell r="DT898">
            <v>34988</v>
          </cell>
          <cell r="DU898">
            <v>45.625</v>
          </cell>
        </row>
        <row r="899">
          <cell r="DO899">
            <v>36319</v>
          </cell>
          <cell r="DP899">
            <v>48</v>
          </cell>
          <cell r="DT899">
            <v>34989</v>
          </cell>
          <cell r="DU899">
            <v>44.375</v>
          </cell>
        </row>
        <row r="900">
          <cell r="DO900">
            <v>36320</v>
          </cell>
          <cell r="DP900">
            <v>49.125</v>
          </cell>
          <cell r="DT900">
            <v>34990</v>
          </cell>
          <cell r="DU900">
            <v>44.125</v>
          </cell>
        </row>
        <row r="901">
          <cell r="DO901">
            <v>36321</v>
          </cell>
          <cell r="DP901">
            <v>48.25</v>
          </cell>
          <cell r="DT901">
            <v>34991</v>
          </cell>
          <cell r="DU901">
            <v>43.375</v>
          </cell>
        </row>
        <row r="902">
          <cell r="DO902">
            <v>36322</v>
          </cell>
          <cell r="DP902">
            <v>49.5</v>
          </cell>
          <cell r="DT902">
            <v>34992</v>
          </cell>
          <cell r="DU902">
            <v>43.875</v>
          </cell>
        </row>
        <row r="903">
          <cell r="DO903">
            <v>36325</v>
          </cell>
          <cell r="DP903">
            <v>48.75</v>
          </cell>
          <cell r="DT903">
            <v>34995</v>
          </cell>
          <cell r="DU903">
            <v>43.625</v>
          </cell>
        </row>
        <row r="904">
          <cell r="DO904">
            <v>36326</v>
          </cell>
          <cell r="DP904">
            <v>49.125</v>
          </cell>
          <cell r="DT904">
            <v>34996</v>
          </cell>
          <cell r="DU904">
            <v>43.375</v>
          </cell>
        </row>
        <row r="905">
          <cell r="DO905">
            <v>36327</v>
          </cell>
          <cell r="DP905">
            <v>48.75</v>
          </cell>
          <cell r="DT905">
            <v>34997</v>
          </cell>
          <cell r="DU905">
            <v>43.375</v>
          </cell>
        </row>
        <row r="906">
          <cell r="DO906">
            <v>36328</v>
          </cell>
          <cell r="DP906">
            <v>49.125</v>
          </cell>
          <cell r="DT906">
            <v>34998</v>
          </cell>
          <cell r="DU906">
            <v>43.625</v>
          </cell>
        </row>
        <row r="907">
          <cell r="DO907">
            <v>36329</v>
          </cell>
          <cell r="DP907">
            <v>48.25</v>
          </cell>
          <cell r="DT907">
            <v>34999</v>
          </cell>
          <cell r="DU907">
            <v>43.75</v>
          </cell>
        </row>
        <row r="908">
          <cell r="DO908">
            <v>36332</v>
          </cell>
          <cell r="DP908">
            <v>47.25</v>
          </cell>
          <cell r="DT908">
            <v>35002</v>
          </cell>
          <cell r="DU908">
            <v>44.625</v>
          </cell>
        </row>
        <row r="909">
          <cell r="DO909">
            <v>36333</v>
          </cell>
          <cell r="DP909">
            <v>47.5</v>
          </cell>
          <cell r="DT909">
            <v>35003</v>
          </cell>
          <cell r="DU909">
            <v>44.625</v>
          </cell>
        </row>
        <row r="910">
          <cell r="DO910">
            <v>36334</v>
          </cell>
          <cell r="DP910">
            <v>49.375</v>
          </cell>
          <cell r="DT910">
            <v>35004</v>
          </cell>
          <cell r="DU910">
            <v>45.125</v>
          </cell>
        </row>
        <row r="911">
          <cell r="DO911">
            <v>36335</v>
          </cell>
          <cell r="DP911">
            <v>49</v>
          </cell>
          <cell r="DT911">
            <v>35005</v>
          </cell>
          <cell r="DU911">
            <v>46.125</v>
          </cell>
        </row>
        <row r="912">
          <cell r="DO912">
            <v>36336</v>
          </cell>
          <cell r="DP912">
            <v>49.75</v>
          </cell>
          <cell r="DT912">
            <v>35006</v>
          </cell>
          <cell r="DU912">
            <v>46.25</v>
          </cell>
        </row>
        <row r="913">
          <cell r="DO913">
            <v>36339</v>
          </cell>
          <cell r="DP913">
            <v>49.5</v>
          </cell>
          <cell r="DT913">
            <v>35009</v>
          </cell>
          <cell r="DU913">
            <v>45.75</v>
          </cell>
        </row>
        <row r="914">
          <cell r="DO914">
            <v>36340</v>
          </cell>
          <cell r="DP914">
            <v>51</v>
          </cell>
          <cell r="DT914">
            <v>35010</v>
          </cell>
          <cell r="DU914">
            <v>46</v>
          </cell>
        </row>
        <row r="915">
          <cell r="DO915">
            <v>36341</v>
          </cell>
          <cell r="DP915">
            <v>53.625</v>
          </cell>
          <cell r="DT915">
            <v>35011</v>
          </cell>
          <cell r="DU915">
            <v>45.875</v>
          </cell>
        </row>
        <row r="916">
          <cell r="DO916">
            <v>36342</v>
          </cell>
          <cell r="DP916">
            <v>53.75</v>
          </cell>
          <cell r="DT916">
            <v>35012</v>
          </cell>
          <cell r="DU916">
            <v>45.125</v>
          </cell>
        </row>
        <row r="917">
          <cell r="DO917">
            <v>36343</v>
          </cell>
          <cell r="DP917">
            <v>55.125</v>
          </cell>
          <cell r="DT917">
            <v>35013</v>
          </cell>
          <cell r="DU917">
            <v>45.125</v>
          </cell>
        </row>
        <row r="918">
          <cell r="DO918">
            <v>36347</v>
          </cell>
          <cell r="DP918">
            <v>55.125</v>
          </cell>
          <cell r="DT918">
            <v>35016</v>
          </cell>
          <cell r="DU918">
            <v>44.125</v>
          </cell>
        </row>
        <row r="919">
          <cell r="DO919">
            <v>36348</v>
          </cell>
          <cell r="DP919">
            <v>55.75</v>
          </cell>
          <cell r="DT919">
            <v>35017</v>
          </cell>
          <cell r="DU919">
            <v>44.125</v>
          </cell>
        </row>
        <row r="920">
          <cell r="DO920">
            <v>36349</v>
          </cell>
          <cell r="DP920">
            <v>55</v>
          </cell>
          <cell r="DT920">
            <v>35018</v>
          </cell>
          <cell r="DU920">
            <v>45.125</v>
          </cell>
        </row>
        <row r="921">
          <cell r="DO921">
            <v>36350</v>
          </cell>
          <cell r="DP921">
            <v>56.375</v>
          </cell>
          <cell r="DT921">
            <v>35019</v>
          </cell>
          <cell r="DU921">
            <v>45.125</v>
          </cell>
        </row>
        <row r="922">
          <cell r="DO922">
            <v>36353</v>
          </cell>
          <cell r="DP922">
            <v>56.125</v>
          </cell>
          <cell r="DT922">
            <v>35020</v>
          </cell>
          <cell r="DU922">
            <v>46.375</v>
          </cell>
        </row>
        <row r="923">
          <cell r="DO923">
            <v>36354</v>
          </cell>
          <cell r="DP923">
            <v>56.375</v>
          </cell>
          <cell r="DT923">
            <v>35023</v>
          </cell>
          <cell r="DU923">
            <v>46.25</v>
          </cell>
        </row>
        <row r="924">
          <cell r="DO924">
            <v>36355</v>
          </cell>
          <cell r="DP924">
            <v>55.625</v>
          </cell>
          <cell r="DT924">
            <v>35024</v>
          </cell>
          <cell r="DU924">
            <v>46.375</v>
          </cell>
        </row>
        <row r="925">
          <cell r="DO925">
            <v>36356</v>
          </cell>
          <cell r="DP925">
            <v>58.375</v>
          </cell>
          <cell r="DT925">
            <v>35025</v>
          </cell>
          <cell r="DU925">
            <v>45.5</v>
          </cell>
        </row>
        <row r="926">
          <cell r="DO926">
            <v>36357</v>
          </cell>
          <cell r="DP926">
            <v>58.875</v>
          </cell>
          <cell r="DT926">
            <v>35030</v>
          </cell>
          <cell r="DU926">
            <v>46.625</v>
          </cell>
        </row>
        <row r="927">
          <cell r="DO927">
            <v>36360</v>
          </cell>
          <cell r="DP927">
            <v>57.75</v>
          </cell>
          <cell r="DT927">
            <v>35031</v>
          </cell>
          <cell r="DU927">
            <v>46.625</v>
          </cell>
        </row>
        <row r="928">
          <cell r="DO928">
            <v>36361</v>
          </cell>
          <cell r="DP928">
            <v>55.875</v>
          </cell>
          <cell r="DT928">
            <v>35032</v>
          </cell>
          <cell r="DU928">
            <v>46.25</v>
          </cell>
        </row>
        <row r="929">
          <cell r="DO929">
            <v>36362</v>
          </cell>
          <cell r="DP929">
            <v>54.75</v>
          </cell>
          <cell r="DT929">
            <v>35033</v>
          </cell>
          <cell r="DU929">
            <v>47</v>
          </cell>
        </row>
        <row r="930">
          <cell r="DO930">
            <v>36363</v>
          </cell>
          <cell r="DP930">
            <v>55.5</v>
          </cell>
          <cell r="DT930">
            <v>35034</v>
          </cell>
          <cell r="DU930">
            <v>46.25</v>
          </cell>
        </row>
        <row r="931">
          <cell r="DO931">
            <v>36364</v>
          </cell>
          <cell r="DP931">
            <v>57.25</v>
          </cell>
          <cell r="DT931">
            <v>35037</v>
          </cell>
          <cell r="DU931">
            <v>47</v>
          </cell>
        </row>
        <row r="932">
          <cell r="DO932">
            <v>36367</v>
          </cell>
          <cell r="DP932">
            <v>56.375</v>
          </cell>
          <cell r="DT932">
            <v>35038</v>
          </cell>
          <cell r="DU932">
            <v>46.75</v>
          </cell>
        </row>
        <row r="933">
          <cell r="DO933">
            <v>36368</v>
          </cell>
          <cell r="DP933">
            <v>56.125</v>
          </cell>
          <cell r="DT933">
            <v>35039</v>
          </cell>
          <cell r="DU933">
            <v>46.25</v>
          </cell>
        </row>
        <row r="934">
          <cell r="DO934">
            <v>36369</v>
          </cell>
          <cell r="DP934">
            <v>57.75</v>
          </cell>
          <cell r="DT934">
            <v>35040</v>
          </cell>
          <cell r="DU934">
            <v>46.5</v>
          </cell>
        </row>
        <row r="935">
          <cell r="DO935">
            <v>36370</v>
          </cell>
          <cell r="DP935">
            <v>59.5</v>
          </cell>
          <cell r="DT935">
            <v>35041</v>
          </cell>
          <cell r="DU935">
            <v>47</v>
          </cell>
        </row>
        <row r="936">
          <cell r="DO936">
            <v>36371</v>
          </cell>
          <cell r="DP936">
            <v>58.375</v>
          </cell>
          <cell r="DT936">
            <v>35044</v>
          </cell>
          <cell r="DU936">
            <v>46.75</v>
          </cell>
        </row>
        <row r="937">
          <cell r="DO937">
            <v>36374</v>
          </cell>
          <cell r="DP937">
            <v>59.875</v>
          </cell>
          <cell r="DT937">
            <v>35045</v>
          </cell>
          <cell r="DU937">
            <v>47.5</v>
          </cell>
        </row>
        <row r="938">
          <cell r="DO938">
            <v>36375</v>
          </cell>
          <cell r="DP938">
            <v>59.375</v>
          </cell>
          <cell r="DT938">
            <v>35046</v>
          </cell>
          <cell r="DU938">
            <v>48.125</v>
          </cell>
        </row>
        <row r="939">
          <cell r="DO939">
            <v>36376</v>
          </cell>
          <cell r="DP939">
            <v>60.375</v>
          </cell>
          <cell r="DT939">
            <v>35047</v>
          </cell>
          <cell r="DU939">
            <v>47.875</v>
          </cell>
        </row>
        <row r="940">
          <cell r="DO940">
            <v>36377</v>
          </cell>
          <cell r="DP940">
            <v>60.625</v>
          </cell>
          <cell r="DT940">
            <v>35048</v>
          </cell>
          <cell r="DU940">
            <v>49.25</v>
          </cell>
        </row>
        <row r="941">
          <cell r="DO941">
            <v>36378</v>
          </cell>
          <cell r="DP941">
            <v>61.875</v>
          </cell>
          <cell r="DT941">
            <v>35051</v>
          </cell>
          <cell r="DU941">
            <v>49.375</v>
          </cell>
        </row>
        <row r="942">
          <cell r="DO942">
            <v>36381</v>
          </cell>
          <cell r="DP942">
            <v>61.75</v>
          </cell>
          <cell r="DT942">
            <v>35052</v>
          </cell>
          <cell r="DU942">
            <v>48.625</v>
          </cell>
        </row>
        <row r="943">
          <cell r="DO943">
            <v>36382</v>
          </cell>
          <cell r="DP943">
            <v>60.875</v>
          </cell>
          <cell r="DT943">
            <v>35053</v>
          </cell>
          <cell r="DU943">
            <v>47.75</v>
          </cell>
        </row>
        <row r="944">
          <cell r="DO944">
            <v>36383</v>
          </cell>
          <cell r="DP944">
            <v>62.125</v>
          </cell>
          <cell r="DT944">
            <v>35054</v>
          </cell>
          <cell r="DU944">
            <v>47.625</v>
          </cell>
        </row>
        <row r="945">
          <cell r="DO945">
            <v>36384</v>
          </cell>
          <cell r="DP945">
            <v>60.5</v>
          </cell>
          <cell r="DT945">
            <v>35055</v>
          </cell>
          <cell r="DU945">
            <v>48.125</v>
          </cell>
        </row>
        <row r="946">
          <cell r="DO946">
            <v>36385</v>
          </cell>
          <cell r="DP946">
            <v>60.5</v>
          </cell>
          <cell r="DT946">
            <v>35059</v>
          </cell>
          <cell r="DU946">
            <v>48.875</v>
          </cell>
        </row>
        <row r="947">
          <cell r="DO947">
            <v>36388</v>
          </cell>
          <cell r="DP947">
            <v>60</v>
          </cell>
          <cell r="DT947">
            <v>35060</v>
          </cell>
          <cell r="DU947">
            <v>50.125</v>
          </cell>
        </row>
        <row r="948">
          <cell r="DO948">
            <v>36389</v>
          </cell>
          <cell r="DP948">
            <v>61.375</v>
          </cell>
          <cell r="DT948">
            <v>35061</v>
          </cell>
          <cell r="DU948">
            <v>50.375</v>
          </cell>
        </row>
        <row r="949">
          <cell r="DO949">
            <v>36390</v>
          </cell>
          <cell r="DP949">
            <v>60.25</v>
          </cell>
          <cell r="DT949">
            <v>35062</v>
          </cell>
          <cell r="DU949">
            <v>50.625</v>
          </cell>
        </row>
        <row r="950">
          <cell r="DO950">
            <v>36391</v>
          </cell>
          <cell r="DP950">
            <v>61.375</v>
          </cell>
          <cell r="DT950">
            <v>35066</v>
          </cell>
          <cell r="DU950">
            <v>51.375</v>
          </cell>
        </row>
        <row r="951">
          <cell r="DO951">
            <v>36392</v>
          </cell>
          <cell r="DP951">
            <v>61</v>
          </cell>
          <cell r="DT951">
            <v>35067</v>
          </cell>
          <cell r="DU951">
            <v>51.125</v>
          </cell>
        </row>
        <row r="952">
          <cell r="DO952">
            <v>36395</v>
          </cell>
          <cell r="DP952">
            <v>61.125</v>
          </cell>
          <cell r="DT952">
            <v>35068</v>
          </cell>
          <cell r="DU952">
            <v>51.875</v>
          </cell>
        </row>
        <row r="953">
          <cell r="DO953">
            <v>36396</v>
          </cell>
          <cell r="DP953">
            <v>60.25</v>
          </cell>
          <cell r="DT953">
            <v>35069</v>
          </cell>
          <cell r="DU953">
            <v>54.125</v>
          </cell>
        </row>
        <row r="954">
          <cell r="DO954">
            <v>36397</v>
          </cell>
          <cell r="DP954">
            <v>57.625</v>
          </cell>
          <cell r="DT954">
            <v>35072</v>
          </cell>
          <cell r="DU954">
            <v>56.75</v>
          </cell>
        </row>
        <row r="955">
          <cell r="DO955">
            <v>36398</v>
          </cell>
          <cell r="DP955">
            <v>58.75</v>
          </cell>
          <cell r="DT955">
            <v>35073</v>
          </cell>
          <cell r="DU955">
            <v>52.5</v>
          </cell>
        </row>
        <row r="956">
          <cell r="DO956">
            <v>36399</v>
          </cell>
          <cell r="DP956">
            <v>60.25</v>
          </cell>
          <cell r="DT956">
            <v>35074</v>
          </cell>
          <cell r="DU956">
            <v>52.125</v>
          </cell>
        </row>
        <row r="957">
          <cell r="DO957">
            <v>36402</v>
          </cell>
          <cell r="DP957">
            <v>62.25</v>
          </cell>
          <cell r="DT957">
            <v>35075</v>
          </cell>
          <cell r="DU957">
            <v>48.125</v>
          </cell>
        </row>
        <row r="958">
          <cell r="DO958">
            <v>36403</v>
          </cell>
          <cell r="DP958">
            <v>61.75</v>
          </cell>
          <cell r="DT958">
            <v>35076</v>
          </cell>
          <cell r="DU958">
            <v>46.875</v>
          </cell>
        </row>
        <row r="959">
          <cell r="DO959">
            <v>36404</v>
          </cell>
          <cell r="DP959">
            <v>62.375</v>
          </cell>
          <cell r="DT959">
            <v>35079</v>
          </cell>
          <cell r="DU959">
            <v>47.625</v>
          </cell>
        </row>
        <row r="960">
          <cell r="DO960">
            <v>36405</v>
          </cell>
          <cell r="DP960">
            <v>60.875</v>
          </cell>
          <cell r="DT960">
            <v>35080</v>
          </cell>
          <cell r="DU960">
            <v>47.375</v>
          </cell>
        </row>
        <row r="961">
          <cell r="DO961">
            <v>36448</v>
          </cell>
          <cell r="DP961">
            <v>60.875</v>
          </cell>
          <cell r="DT961">
            <v>35081</v>
          </cell>
          <cell r="DU961">
            <v>48.75</v>
          </cell>
        </row>
        <row r="962">
          <cell r="DO962">
            <v>36455</v>
          </cell>
          <cell r="DP962">
            <v>60.875</v>
          </cell>
          <cell r="DT962">
            <v>35082</v>
          </cell>
          <cell r="DU962">
            <v>49.25</v>
          </cell>
        </row>
        <row r="963">
          <cell r="DO963">
            <v>36607</v>
          </cell>
          <cell r="DP963">
            <v>78</v>
          </cell>
          <cell r="DT963">
            <v>35083</v>
          </cell>
          <cell r="DU963">
            <v>49.625</v>
          </cell>
        </row>
        <row r="964">
          <cell r="DO964">
            <v>36608</v>
          </cell>
          <cell r="DP964">
            <v>78.25</v>
          </cell>
          <cell r="DT964">
            <v>35086</v>
          </cell>
          <cell r="DU964">
            <v>48.125</v>
          </cell>
        </row>
        <row r="965">
          <cell r="DO965">
            <v>36609</v>
          </cell>
          <cell r="DP965">
            <v>81.125</v>
          </cell>
          <cell r="DT965">
            <v>35087</v>
          </cell>
          <cell r="DU965">
            <v>48.375</v>
          </cell>
        </row>
        <row r="966">
          <cell r="DO966">
            <v>36612</v>
          </cell>
          <cell r="DP966">
            <v>82.625</v>
          </cell>
          <cell r="DT966">
            <v>35088</v>
          </cell>
          <cell r="DU966">
            <v>48.375</v>
          </cell>
        </row>
        <row r="967">
          <cell r="DO967">
            <v>36613</v>
          </cell>
          <cell r="DP967">
            <v>81.875</v>
          </cell>
          <cell r="DT967">
            <v>35089</v>
          </cell>
          <cell r="DU967">
            <v>47.125</v>
          </cell>
        </row>
        <row r="968">
          <cell r="DO968">
            <v>36614</v>
          </cell>
          <cell r="DP968">
            <v>78.375</v>
          </cell>
          <cell r="DT968">
            <v>35090</v>
          </cell>
          <cell r="DU968">
            <v>47.75</v>
          </cell>
        </row>
        <row r="969">
          <cell r="DO969">
            <v>36615</v>
          </cell>
          <cell r="DP969">
            <v>78</v>
          </cell>
          <cell r="DT969">
            <v>35093</v>
          </cell>
          <cell r="DU969">
            <v>47.375</v>
          </cell>
        </row>
        <row r="970">
          <cell r="DO970">
            <v>36616</v>
          </cell>
          <cell r="DP970">
            <v>77.25</v>
          </cell>
          <cell r="DT970">
            <v>35094</v>
          </cell>
          <cell r="DU970">
            <v>48.5</v>
          </cell>
        </row>
        <row r="971">
          <cell r="DO971">
            <v>36619</v>
          </cell>
          <cell r="DP971">
            <v>75</v>
          </cell>
          <cell r="DT971">
            <v>35095</v>
          </cell>
          <cell r="DU971">
            <v>49.125</v>
          </cell>
        </row>
        <row r="972">
          <cell r="DO972">
            <v>36620</v>
          </cell>
          <cell r="DP972">
            <v>71</v>
          </cell>
          <cell r="DT972">
            <v>35096</v>
          </cell>
          <cell r="DU972">
            <v>48.875</v>
          </cell>
        </row>
        <row r="973">
          <cell r="DO973">
            <v>36621</v>
          </cell>
          <cell r="DP973">
            <v>69.875</v>
          </cell>
          <cell r="DT973">
            <v>35097</v>
          </cell>
          <cell r="DU973">
            <v>50.125</v>
          </cell>
        </row>
        <row r="974">
          <cell r="DO974">
            <v>36622</v>
          </cell>
          <cell r="DP974">
            <v>70.625</v>
          </cell>
          <cell r="DT974">
            <v>35100</v>
          </cell>
          <cell r="DU974">
            <v>48</v>
          </cell>
        </row>
        <row r="975">
          <cell r="DO975">
            <v>36623</v>
          </cell>
          <cell r="DP975">
            <v>71.125</v>
          </cell>
          <cell r="DT975">
            <v>35101</v>
          </cell>
          <cell r="DU975">
            <v>48.375</v>
          </cell>
        </row>
        <row r="976">
          <cell r="DO976">
            <v>36626</v>
          </cell>
          <cell r="DP976">
            <v>68.25</v>
          </cell>
          <cell r="DT976">
            <v>35102</v>
          </cell>
          <cell r="DU976">
            <v>48</v>
          </cell>
        </row>
        <row r="977">
          <cell r="DO977">
            <v>36627</v>
          </cell>
          <cell r="DP977">
            <v>67.375</v>
          </cell>
          <cell r="DT977">
            <v>35103</v>
          </cell>
          <cell r="DU977">
            <v>48.375</v>
          </cell>
        </row>
        <row r="978">
          <cell r="DO978">
            <v>36628</v>
          </cell>
          <cell r="DP978">
            <v>70.75</v>
          </cell>
          <cell r="DT978">
            <v>35104</v>
          </cell>
          <cell r="DU978">
            <v>48.875</v>
          </cell>
        </row>
        <row r="979">
          <cell r="DO979">
            <v>36629</v>
          </cell>
          <cell r="DP979">
            <v>71.25</v>
          </cell>
          <cell r="DT979">
            <v>35107</v>
          </cell>
          <cell r="DU979">
            <v>48.625</v>
          </cell>
        </row>
        <row r="980">
          <cell r="DO980">
            <v>36630</v>
          </cell>
          <cell r="DP980">
            <v>70.375</v>
          </cell>
          <cell r="DT980">
            <v>35108</v>
          </cell>
          <cell r="DU980">
            <v>51.125</v>
          </cell>
        </row>
        <row r="981">
          <cell r="DO981">
            <v>36633</v>
          </cell>
          <cell r="DP981">
            <v>73</v>
          </cell>
          <cell r="DT981">
            <v>35109</v>
          </cell>
          <cell r="DU981">
            <v>51.375</v>
          </cell>
        </row>
        <row r="982">
          <cell r="DO982">
            <v>36634</v>
          </cell>
          <cell r="DP982">
            <v>75.125</v>
          </cell>
          <cell r="DT982">
            <v>35110</v>
          </cell>
          <cell r="DU982">
            <v>51.125</v>
          </cell>
        </row>
        <row r="983">
          <cell r="DO983">
            <v>36635</v>
          </cell>
          <cell r="DP983">
            <v>77.125</v>
          </cell>
          <cell r="DT983">
            <v>35111</v>
          </cell>
          <cell r="DU983">
            <v>51.5</v>
          </cell>
        </row>
        <row r="984">
          <cell r="DO984">
            <v>36636</v>
          </cell>
          <cell r="DP984">
            <v>76.875</v>
          </cell>
          <cell r="DT984">
            <v>35115</v>
          </cell>
          <cell r="DU984">
            <v>52.5</v>
          </cell>
        </row>
        <row r="985">
          <cell r="DO985">
            <v>36640</v>
          </cell>
          <cell r="DP985">
            <v>75.25</v>
          </cell>
          <cell r="DT985">
            <v>35116</v>
          </cell>
          <cell r="DU985">
            <v>56.125</v>
          </cell>
        </row>
        <row r="986">
          <cell r="DO986">
            <v>36641</v>
          </cell>
          <cell r="DP986">
            <v>73.25</v>
          </cell>
          <cell r="DT986">
            <v>35117</v>
          </cell>
          <cell r="DU986">
            <v>57.25</v>
          </cell>
        </row>
        <row r="987">
          <cell r="DO987">
            <v>36642</v>
          </cell>
          <cell r="DP987">
            <v>72.625</v>
          </cell>
          <cell r="DT987">
            <v>35118</v>
          </cell>
          <cell r="DU987">
            <v>55.25</v>
          </cell>
        </row>
        <row r="988">
          <cell r="DO988">
            <v>36643</v>
          </cell>
          <cell r="DP988">
            <v>73.75</v>
          </cell>
          <cell r="DT988">
            <v>35121</v>
          </cell>
          <cell r="DU988">
            <v>56.25</v>
          </cell>
        </row>
        <row r="989">
          <cell r="DO989">
            <v>36644</v>
          </cell>
          <cell r="DP989">
            <v>74.625</v>
          </cell>
          <cell r="DT989">
            <v>35122</v>
          </cell>
          <cell r="DU989">
            <v>56.625</v>
          </cell>
        </row>
        <row r="990">
          <cell r="DO990">
            <v>36647</v>
          </cell>
          <cell r="DP990">
            <v>79.375</v>
          </cell>
          <cell r="DT990">
            <v>35123</v>
          </cell>
          <cell r="DU990">
            <v>55.875</v>
          </cell>
        </row>
        <row r="991">
          <cell r="DO991">
            <v>36648</v>
          </cell>
          <cell r="DP991">
            <v>85.125</v>
          </cell>
          <cell r="DT991">
            <v>35124</v>
          </cell>
          <cell r="DU991">
            <v>56.125</v>
          </cell>
        </row>
        <row r="992">
          <cell r="DO992">
            <v>36649</v>
          </cell>
          <cell r="DP992">
            <v>86.5</v>
          </cell>
          <cell r="DT992">
            <v>35125</v>
          </cell>
          <cell r="DU992">
            <v>55</v>
          </cell>
        </row>
        <row r="993">
          <cell r="DO993">
            <v>36650</v>
          </cell>
          <cell r="DP993">
            <v>87.625</v>
          </cell>
          <cell r="DT993">
            <v>35128</v>
          </cell>
          <cell r="DU993">
            <v>54.375</v>
          </cell>
        </row>
        <row r="994">
          <cell r="DO994">
            <v>36651</v>
          </cell>
          <cell r="DP994">
            <v>94.25</v>
          </cell>
          <cell r="DT994">
            <v>35129</v>
          </cell>
          <cell r="DU994">
            <v>54.5</v>
          </cell>
        </row>
        <row r="995">
          <cell r="DO995">
            <v>36654</v>
          </cell>
          <cell r="DP995">
            <v>91.5</v>
          </cell>
          <cell r="DT995">
            <v>35130</v>
          </cell>
          <cell r="DU995">
            <v>55.625</v>
          </cell>
        </row>
        <row r="996">
          <cell r="DO996">
            <v>36655</v>
          </cell>
          <cell r="DP996">
            <v>94.125</v>
          </cell>
          <cell r="DT996">
            <v>35131</v>
          </cell>
          <cell r="DU996">
            <v>55.125</v>
          </cell>
        </row>
        <row r="997">
          <cell r="DO997">
            <v>36656</v>
          </cell>
          <cell r="DP997">
            <v>86.375</v>
          </cell>
          <cell r="DT997">
            <v>35132</v>
          </cell>
          <cell r="DU997">
            <v>54.375</v>
          </cell>
        </row>
        <row r="998">
          <cell r="DO998">
            <v>36657</v>
          </cell>
          <cell r="DP998">
            <v>88.5</v>
          </cell>
          <cell r="DT998">
            <v>35135</v>
          </cell>
          <cell r="DU998">
            <v>54.875</v>
          </cell>
        </row>
        <row r="999">
          <cell r="DO999">
            <v>36658</v>
          </cell>
          <cell r="DP999">
            <v>86.75</v>
          </cell>
          <cell r="DT999">
            <v>35136</v>
          </cell>
          <cell r="DU999">
            <v>56</v>
          </cell>
        </row>
        <row r="1000">
          <cell r="DO1000">
            <v>36661</v>
          </cell>
          <cell r="DP1000">
            <v>90.75</v>
          </cell>
          <cell r="DT1000">
            <v>35137</v>
          </cell>
          <cell r="DU1000">
            <v>56.75</v>
          </cell>
        </row>
        <row r="1001">
          <cell r="DO1001">
            <v>36662</v>
          </cell>
          <cell r="DP1001">
            <v>90.625</v>
          </cell>
          <cell r="DT1001">
            <v>35138</v>
          </cell>
          <cell r="DU1001">
            <v>57.875</v>
          </cell>
        </row>
        <row r="1002">
          <cell r="DO1002">
            <v>36663</v>
          </cell>
          <cell r="DP1002">
            <v>89</v>
          </cell>
          <cell r="DT1002">
            <v>35139</v>
          </cell>
          <cell r="DU1002">
            <v>58.25</v>
          </cell>
        </row>
        <row r="1003">
          <cell r="DO1003">
            <v>36664</v>
          </cell>
          <cell r="DP1003">
            <v>89.625</v>
          </cell>
          <cell r="DT1003">
            <v>35142</v>
          </cell>
          <cell r="DU1003">
            <v>59.75</v>
          </cell>
        </row>
        <row r="1004">
          <cell r="DO1004">
            <v>36665</v>
          </cell>
          <cell r="DP1004">
            <v>84.75</v>
          </cell>
          <cell r="DT1004">
            <v>35143</v>
          </cell>
          <cell r="DU1004">
            <v>61.125</v>
          </cell>
        </row>
        <row r="1005">
          <cell r="DO1005">
            <v>36668</v>
          </cell>
          <cell r="DP1005">
            <v>82.125</v>
          </cell>
          <cell r="DT1005">
            <v>35144</v>
          </cell>
          <cell r="DU1005">
            <v>60.375</v>
          </cell>
        </row>
        <row r="1006">
          <cell r="DO1006">
            <v>36669</v>
          </cell>
          <cell r="DP1006">
            <v>82.75</v>
          </cell>
          <cell r="DT1006">
            <v>35145</v>
          </cell>
          <cell r="DU1006">
            <v>60.25</v>
          </cell>
        </row>
        <row r="1007">
          <cell r="DO1007">
            <v>36670</v>
          </cell>
          <cell r="DP1007">
            <v>88</v>
          </cell>
          <cell r="DT1007">
            <v>35146</v>
          </cell>
          <cell r="DU1007">
            <v>62.25</v>
          </cell>
        </row>
        <row r="1008">
          <cell r="DO1008">
            <v>36671</v>
          </cell>
          <cell r="DP1008">
            <v>89.375</v>
          </cell>
          <cell r="DT1008">
            <v>35149</v>
          </cell>
          <cell r="DU1008">
            <v>63.375</v>
          </cell>
        </row>
        <row r="1009">
          <cell r="DO1009">
            <v>36672</v>
          </cell>
          <cell r="DP1009">
            <v>87.5</v>
          </cell>
          <cell r="DT1009">
            <v>35150</v>
          </cell>
          <cell r="DU1009">
            <v>62.5</v>
          </cell>
        </row>
        <row r="1010">
          <cell r="DO1010">
            <v>36676</v>
          </cell>
          <cell r="DP1010">
            <v>91.625</v>
          </cell>
          <cell r="DT1010">
            <v>35151</v>
          </cell>
          <cell r="DU1010">
            <v>61.25</v>
          </cell>
        </row>
        <row r="1011">
          <cell r="DO1011">
            <v>36677</v>
          </cell>
          <cell r="DP1011">
            <v>89.125</v>
          </cell>
          <cell r="DT1011">
            <v>35152</v>
          </cell>
          <cell r="DU1011">
            <v>59.875</v>
          </cell>
        </row>
        <row r="1012">
          <cell r="DO1012">
            <v>36678</v>
          </cell>
          <cell r="DP1012">
            <v>93.125</v>
          </cell>
          <cell r="DT1012">
            <v>35153</v>
          </cell>
          <cell r="DU1012">
            <v>60.5</v>
          </cell>
        </row>
        <row r="1013">
          <cell r="DO1013">
            <v>36679</v>
          </cell>
          <cell r="DP1013">
            <v>93.875</v>
          </cell>
          <cell r="DT1013">
            <v>35156</v>
          </cell>
          <cell r="DU1013">
            <v>61.75</v>
          </cell>
        </row>
        <row r="1014">
          <cell r="DO1014">
            <v>36682</v>
          </cell>
          <cell r="DP1014">
            <v>93.125</v>
          </cell>
          <cell r="DT1014">
            <v>35157</v>
          </cell>
          <cell r="DU1014">
            <v>65</v>
          </cell>
        </row>
        <row r="1015">
          <cell r="DO1015">
            <v>36683</v>
          </cell>
          <cell r="DP1015">
            <v>91.25</v>
          </cell>
          <cell r="DT1015">
            <v>35158</v>
          </cell>
          <cell r="DU1015">
            <v>64.5</v>
          </cell>
        </row>
        <row r="1016">
          <cell r="DO1016">
            <v>36684</v>
          </cell>
          <cell r="DP1016">
            <v>94.75</v>
          </cell>
          <cell r="DT1016">
            <v>35159</v>
          </cell>
          <cell r="DU1016">
            <v>65</v>
          </cell>
        </row>
        <row r="1017">
          <cell r="DO1017">
            <v>36685</v>
          </cell>
          <cell r="DP1017">
            <v>93.5</v>
          </cell>
          <cell r="DT1017">
            <v>35163</v>
          </cell>
          <cell r="DU1017">
            <v>65.875</v>
          </cell>
        </row>
        <row r="1018">
          <cell r="DO1018">
            <v>36686</v>
          </cell>
          <cell r="DP1018">
            <v>94.875</v>
          </cell>
          <cell r="DT1018">
            <v>35164</v>
          </cell>
          <cell r="DU1018">
            <v>67</v>
          </cell>
        </row>
        <row r="1019">
          <cell r="DO1019">
            <v>36689</v>
          </cell>
          <cell r="DP1019">
            <v>98</v>
          </cell>
          <cell r="DT1019">
            <v>35165</v>
          </cell>
          <cell r="DU1019">
            <v>70.875</v>
          </cell>
        </row>
        <row r="1020">
          <cell r="DO1020">
            <v>36690</v>
          </cell>
          <cell r="DP1020">
            <v>99.5</v>
          </cell>
          <cell r="DT1020">
            <v>35166</v>
          </cell>
          <cell r="DU1020">
            <v>71.375</v>
          </cell>
        </row>
        <row r="1021">
          <cell r="DO1021">
            <v>36691</v>
          </cell>
          <cell r="DP1021">
            <v>100</v>
          </cell>
          <cell r="DT1021">
            <v>35167</v>
          </cell>
          <cell r="DU1021">
            <v>68.75</v>
          </cell>
        </row>
        <row r="1022">
          <cell r="DO1022">
            <v>36692</v>
          </cell>
          <cell r="DP1022">
            <v>99.75</v>
          </cell>
          <cell r="DT1022">
            <v>35170</v>
          </cell>
          <cell r="DU1022">
            <v>67.75</v>
          </cell>
        </row>
        <row r="1023">
          <cell r="DO1023">
            <v>36693</v>
          </cell>
          <cell r="DP1023">
            <v>98.25</v>
          </cell>
          <cell r="DT1023">
            <v>35171</v>
          </cell>
          <cell r="DU1023">
            <v>64.625</v>
          </cell>
        </row>
        <row r="1024">
          <cell r="DO1024">
            <v>36696</v>
          </cell>
          <cell r="DP1024">
            <v>97</v>
          </cell>
          <cell r="DT1024">
            <v>35172</v>
          </cell>
          <cell r="DU1024">
            <v>63.375</v>
          </cell>
        </row>
        <row r="1025">
          <cell r="DO1025">
            <v>36697</v>
          </cell>
          <cell r="DP1025">
            <v>97.375</v>
          </cell>
          <cell r="DT1025">
            <v>35173</v>
          </cell>
          <cell r="DU1025">
            <v>61.75</v>
          </cell>
        </row>
        <row r="1026">
          <cell r="DO1026">
            <v>36698</v>
          </cell>
          <cell r="DP1026">
            <v>98.75</v>
          </cell>
          <cell r="DT1026">
            <v>35174</v>
          </cell>
          <cell r="DU1026">
            <v>62.5</v>
          </cell>
        </row>
        <row r="1027">
          <cell r="DO1027">
            <v>36699</v>
          </cell>
          <cell r="DP1027">
            <v>103.75</v>
          </cell>
          <cell r="DT1027">
            <v>35177</v>
          </cell>
          <cell r="DU1027">
            <v>65.25</v>
          </cell>
        </row>
        <row r="1028">
          <cell r="DO1028">
            <v>36700</v>
          </cell>
          <cell r="DP1028">
            <v>99.5</v>
          </cell>
          <cell r="DT1028">
            <v>35178</v>
          </cell>
          <cell r="DU1028">
            <v>67.25</v>
          </cell>
        </row>
        <row r="1029">
          <cell r="DO1029">
            <v>36703</v>
          </cell>
          <cell r="DP1029">
            <v>97.375</v>
          </cell>
          <cell r="DT1029">
            <v>35179</v>
          </cell>
          <cell r="DU1029">
            <v>67.5</v>
          </cell>
        </row>
        <row r="1030">
          <cell r="DO1030">
            <v>36704</v>
          </cell>
          <cell r="DP1030">
            <v>97</v>
          </cell>
          <cell r="DT1030">
            <v>35180</v>
          </cell>
          <cell r="DU1030">
            <v>68</v>
          </cell>
        </row>
        <row r="1031">
          <cell r="DO1031">
            <v>36705</v>
          </cell>
          <cell r="DP1031">
            <v>93.75</v>
          </cell>
          <cell r="DT1031">
            <v>35181</v>
          </cell>
          <cell r="DU1031">
            <v>68.25</v>
          </cell>
        </row>
        <row r="1032">
          <cell r="DO1032">
            <v>36706</v>
          </cell>
          <cell r="DP1032">
            <v>94.875</v>
          </cell>
          <cell r="DT1032">
            <v>35184</v>
          </cell>
          <cell r="DU1032">
            <v>68.625</v>
          </cell>
        </row>
        <row r="1033">
          <cell r="DO1033">
            <v>36707</v>
          </cell>
          <cell r="DP1033">
            <v>93.375</v>
          </cell>
          <cell r="DT1033">
            <v>35185</v>
          </cell>
          <cell r="DU1033">
            <v>65.75</v>
          </cell>
        </row>
        <row r="1034">
          <cell r="DO1034">
            <v>36712</v>
          </cell>
          <cell r="DP1034">
            <v>90.125</v>
          </cell>
          <cell r="DT1034">
            <v>35186</v>
          </cell>
          <cell r="DU1034">
            <v>64</v>
          </cell>
        </row>
        <row r="1035">
          <cell r="DO1035">
            <v>36713</v>
          </cell>
          <cell r="DP1035">
            <v>85</v>
          </cell>
          <cell r="DT1035">
            <v>35187</v>
          </cell>
          <cell r="DU1035">
            <v>65</v>
          </cell>
        </row>
        <row r="1036">
          <cell r="DO1036">
            <v>36714</v>
          </cell>
          <cell r="DP1036">
            <v>85.5</v>
          </cell>
          <cell r="DT1036">
            <v>35188</v>
          </cell>
          <cell r="DU1036">
            <v>66.75</v>
          </cell>
        </row>
        <row r="1037">
          <cell r="DO1037">
            <v>36717</v>
          </cell>
          <cell r="DP1037">
            <v>86.75</v>
          </cell>
          <cell r="DT1037">
            <v>35191</v>
          </cell>
          <cell r="DU1037">
            <v>65.5</v>
          </cell>
        </row>
        <row r="1038">
          <cell r="DO1038">
            <v>36718</v>
          </cell>
          <cell r="DP1038">
            <v>85.75</v>
          </cell>
          <cell r="DT1038">
            <v>35192</v>
          </cell>
          <cell r="DU1038">
            <v>66.125</v>
          </cell>
        </row>
        <row r="1039">
          <cell r="DO1039">
            <v>36719</v>
          </cell>
          <cell r="DP1039">
            <v>85.5</v>
          </cell>
          <cell r="DT1039">
            <v>35193</v>
          </cell>
          <cell r="DU1039">
            <v>66.5</v>
          </cell>
        </row>
        <row r="1040">
          <cell r="DO1040">
            <v>36720</v>
          </cell>
          <cell r="DP1040">
            <v>85.625</v>
          </cell>
          <cell r="DT1040">
            <v>35194</v>
          </cell>
          <cell r="DU1040">
            <v>64.75</v>
          </cell>
        </row>
        <row r="1041">
          <cell r="DO1041">
            <v>36721</v>
          </cell>
          <cell r="DP1041">
            <v>84.5</v>
          </cell>
          <cell r="DT1041">
            <v>35195</v>
          </cell>
          <cell r="DU1041">
            <v>66.5</v>
          </cell>
        </row>
        <row r="1042">
          <cell r="DO1042">
            <v>36724</v>
          </cell>
          <cell r="DP1042">
            <v>85.125</v>
          </cell>
          <cell r="DT1042">
            <v>35198</v>
          </cell>
          <cell r="DU1042">
            <v>67.125</v>
          </cell>
        </row>
        <row r="1043">
          <cell r="DO1043">
            <v>36725</v>
          </cell>
          <cell r="DP1043">
            <v>89</v>
          </cell>
          <cell r="DT1043">
            <v>35199</v>
          </cell>
          <cell r="DU1043">
            <v>67.75</v>
          </cell>
        </row>
        <row r="1044">
          <cell r="DO1044">
            <v>36726</v>
          </cell>
          <cell r="DP1044">
            <v>88</v>
          </cell>
          <cell r="DT1044">
            <v>35200</v>
          </cell>
          <cell r="DU1044">
            <v>64.875</v>
          </cell>
        </row>
        <row r="1045">
          <cell r="DO1045">
            <v>36727</v>
          </cell>
          <cell r="DP1045">
            <v>85.125</v>
          </cell>
          <cell r="DT1045">
            <v>35201</v>
          </cell>
          <cell r="DU1045">
            <v>62.375</v>
          </cell>
        </row>
        <row r="1046">
          <cell r="DO1046">
            <v>36728</v>
          </cell>
          <cell r="DP1046">
            <v>78.625</v>
          </cell>
          <cell r="DT1046">
            <v>35202</v>
          </cell>
          <cell r="DU1046">
            <v>61.125</v>
          </cell>
        </row>
        <row r="1047">
          <cell r="DO1047">
            <v>36731</v>
          </cell>
          <cell r="DP1047">
            <v>72.75</v>
          </cell>
          <cell r="DT1047">
            <v>35205</v>
          </cell>
          <cell r="DU1047">
            <v>63.25</v>
          </cell>
        </row>
        <row r="1048">
          <cell r="DO1048">
            <v>36732</v>
          </cell>
          <cell r="DP1048">
            <v>74.25</v>
          </cell>
          <cell r="DT1048">
            <v>35206</v>
          </cell>
          <cell r="DU1048">
            <v>61.375</v>
          </cell>
        </row>
        <row r="1049">
          <cell r="DO1049">
            <v>36733</v>
          </cell>
          <cell r="DP1049">
            <v>74.875</v>
          </cell>
          <cell r="DT1049">
            <v>35207</v>
          </cell>
          <cell r="DU1049">
            <v>60.625</v>
          </cell>
        </row>
        <row r="1050">
          <cell r="DO1050">
            <v>36734</v>
          </cell>
          <cell r="DP1050">
            <v>75.5</v>
          </cell>
          <cell r="DT1050">
            <v>35208</v>
          </cell>
          <cell r="DU1050">
            <v>61.5</v>
          </cell>
        </row>
        <row r="1051">
          <cell r="DO1051">
            <v>36735</v>
          </cell>
          <cell r="DP1051">
            <v>75.875</v>
          </cell>
          <cell r="DT1051">
            <v>35209</v>
          </cell>
          <cell r="DU1051">
            <v>62</v>
          </cell>
        </row>
        <row r="1052">
          <cell r="DO1052">
            <v>36738</v>
          </cell>
          <cell r="DP1052">
            <v>75.75</v>
          </cell>
          <cell r="DT1052">
            <v>35213</v>
          </cell>
          <cell r="DU1052">
            <v>60.25</v>
          </cell>
        </row>
        <row r="1053">
          <cell r="DO1053">
            <v>36739</v>
          </cell>
          <cell r="DP1053">
            <v>79.25</v>
          </cell>
          <cell r="DT1053">
            <v>35214</v>
          </cell>
          <cell r="DU1053">
            <v>59.75</v>
          </cell>
        </row>
        <row r="1054">
          <cell r="DO1054">
            <v>36740</v>
          </cell>
          <cell r="DP1054">
            <v>77.5</v>
          </cell>
          <cell r="DT1054">
            <v>35215</v>
          </cell>
          <cell r="DU1054">
            <v>56.875</v>
          </cell>
        </row>
        <row r="1055">
          <cell r="DO1055">
            <v>36741</v>
          </cell>
          <cell r="DP1055">
            <v>76.25</v>
          </cell>
          <cell r="DT1055">
            <v>35216</v>
          </cell>
          <cell r="DU1055">
            <v>55.875</v>
          </cell>
        </row>
        <row r="1056">
          <cell r="DO1056">
            <v>36742</v>
          </cell>
          <cell r="DP1056">
            <v>78.75</v>
          </cell>
          <cell r="DT1056">
            <v>35219</v>
          </cell>
          <cell r="DU1056">
            <v>57</v>
          </cell>
        </row>
        <row r="1057">
          <cell r="DO1057">
            <v>36745</v>
          </cell>
          <cell r="DP1057">
            <v>77</v>
          </cell>
          <cell r="DT1057">
            <v>35220</v>
          </cell>
          <cell r="DU1057">
            <v>59.25</v>
          </cell>
        </row>
        <row r="1058">
          <cell r="DO1058">
            <v>36746</v>
          </cell>
          <cell r="DP1058">
            <v>79.375</v>
          </cell>
          <cell r="DT1058">
            <v>35221</v>
          </cell>
          <cell r="DU1058">
            <v>60.125</v>
          </cell>
        </row>
        <row r="1059">
          <cell r="DO1059">
            <v>36747</v>
          </cell>
          <cell r="DP1059">
            <v>81.625</v>
          </cell>
          <cell r="DT1059">
            <v>35222</v>
          </cell>
          <cell r="DU1059">
            <v>59.25</v>
          </cell>
        </row>
        <row r="1060">
          <cell r="DO1060">
            <v>36748</v>
          </cell>
          <cell r="DP1060">
            <v>86.5</v>
          </cell>
          <cell r="DT1060">
            <v>35223</v>
          </cell>
          <cell r="DU1060">
            <v>59.25</v>
          </cell>
        </row>
        <row r="1061">
          <cell r="DO1061">
            <v>36749</v>
          </cell>
          <cell r="DP1061">
            <v>84.125</v>
          </cell>
          <cell r="DT1061">
            <v>35226</v>
          </cell>
          <cell r="DU1061">
            <v>58.875</v>
          </cell>
        </row>
        <row r="1062">
          <cell r="DO1062">
            <v>36752</v>
          </cell>
          <cell r="DP1062">
            <v>84.625</v>
          </cell>
          <cell r="DT1062">
            <v>35227</v>
          </cell>
          <cell r="DU1062">
            <v>58.75</v>
          </cell>
        </row>
        <row r="1063">
          <cell r="DO1063">
            <v>36753</v>
          </cell>
          <cell r="DP1063">
            <v>85</v>
          </cell>
          <cell r="DT1063">
            <v>35228</v>
          </cell>
          <cell r="DU1063">
            <v>57.625</v>
          </cell>
        </row>
        <row r="1064">
          <cell r="DO1064">
            <v>36754</v>
          </cell>
          <cell r="DP1064">
            <v>86.25</v>
          </cell>
          <cell r="DT1064">
            <v>35229</v>
          </cell>
          <cell r="DU1064">
            <v>56.125</v>
          </cell>
        </row>
        <row r="1065">
          <cell r="DO1065">
            <v>36755</v>
          </cell>
          <cell r="DP1065">
            <v>86.5</v>
          </cell>
          <cell r="DT1065">
            <v>35230</v>
          </cell>
          <cell r="DU1065">
            <v>56.375</v>
          </cell>
        </row>
        <row r="1066">
          <cell r="DO1066">
            <v>36756</v>
          </cell>
          <cell r="DP1066">
            <v>86.125</v>
          </cell>
          <cell r="DT1066">
            <v>35233</v>
          </cell>
          <cell r="DU1066">
            <v>58.125</v>
          </cell>
        </row>
        <row r="1067">
          <cell r="DO1067">
            <v>36759</v>
          </cell>
          <cell r="DP1067">
            <v>88.25</v>
          </cell>
          <cell r="DT1067">
            <v>35234</v>
          </cell>
          <cell r="DU1067">
            <v>57.25</v>
          </cell>
        </row>
        <row r="1068">
          <cell r="DO1068">
            <v>36760</v>
          </cell>
          <cell r="DP1068">
            <v>85.25</v>
          </cell>
          <cell r="DT1068">
            <v>35235</v>
          </cell>
          <cell r="DU1068">
            <v>55.125</v>
          </cell>
        </row>
        <row r="1069">
          <cell r="DO1069">
            <v>36761</v>
          </cell>
          <cell r="DP1069">
            <v>86.25</v>
          </cell>
          <cell r="DT1069">
            <v>35236</v>
          </cell>
          <cell r="DU1069">
            <v>56.125</v>
          </cell>
        </row>
        <row r="1070">
          <cell r="DO1070">
            <v>36762</v>
          </cell>
          <cell r="DP1070">
            <v>87.125</v>
          </cell>
          <cell r="DT1070">
            <v>35237</v>
          </cell>
          <cell r="DU1070">
            <v>55.625</v>
          </cell>
        </row>
        <row r="1071">
          <cell r="DO1071">
            <v>36763</v>
          </cell>
          <cell r="DP1071">
            <v>85.75</v>
          </cell>
          <cell r="DT1071">
            <v>35240</v>
          </cell>
          <cell r="DU1071">
            <v>54.625</v>
          </cell>
        </row>
        <row r="1072">
          <cell r="DO1072">
            <v>36766</v>
          </cell>
          <cell r="DP1072">
            <v>87.5</v>
          </cell>
          <cell r="DT1072">
            <v>35241</v>
          </cell>
          <cell r="DU1072">
            <v>54.625</v>
          </cell>
        </row>
        <row r="1073">
          <cell r="DO1073">
            <v>36767</v>
          </cell>
          <cell r="DP1073">
            <v>87.125</v>
          </cell>
          <cell r="DT1073">
            <v>35242</v>
          </cell>
          <cell r="DU1073">
            <v>55.375</v>
          </cell>
        </row>
        <row r="1074">
          <cell r="DO1074">
            <v>36768</v>
          </cell>
          <cell r="DP1074">
            <v>90.625</v>
          </cell>
          <cell r="DT1074">
            <v>35243</v>
          </cell>
          <cell r="DU1074">
            <v>55.875</v>
          </cell>
        </row>
        <row r="1075">
          <cell r="DO1075">
            <v>36769</v>
          </cell>
          <cell r="DP1075">
            <v>92.5</v>
          </cell>
          <cell r="DT1075">
            <v>35244</v>
          </cell>
          <cell r="DU1075">
            <v>57</v>
          </cell>
        </row>
        <row r="1076">
          <cell r="DO1076">
            <v>36973</v>
          </cell>
          <cell r="DP1076">
            <v>81.5</v>
          </cell>
          <cell r="DT1076">
            <v>35247</v>
          </cell>
          <cell r="DU1076">
            <v>58.5</v>
          </cell>
        </row>
        <row r="1077">
          <cell r="DO1077">
            <v>36976</v>
          </cell>
          <cell r="DP1077">
            <v>82.75</v>
          </cell>
          <cell r="DT1077">
            <v>35248</v>
          </cell>
          <cell r="DU1077">
            <v>58</v>
          </cell>
        </row>
        <row r="1078">
          <cell r="DO1078">
            <v>36977</v>
          </cell>
          <cell r="DP1078">
            <v>83.625</v>
          </cell>
          <cell r="DT1078">
            <v>35249</v>
          </cell>
          <cell r="DU1078">
            <v>59.75</v>
          </cell>
        </row>
        <row r="1079">
          <cell r="DO1079">
            <v>36978</v>
          </cell>
          <cell r="DP1079">
            <v>80.25</v>
          </cell>
          <cell r="DT1079">
            <v>35251</v>
          </cell>
          <cell r="DU1079">
            <v>59.75</v>
          </cell>
        </row>
        <row r="1080">
          <cell r="DO1080">
            <v>36979</v>
          </cell>
          <cell r="DP1080">
            <v>81.75</v>
          </cell>
          <cell r="DT1080">
            <v>35254</v>
          </cell>
          <cell r="DU1080">
            <v>59.25</v>
          </cell>
        </row>
        <row r="1081">
          <cell r="DO1081">
            <v>36980</v>
          </cell>
          <cell r="DP1081">
            <v>82.375</v>
          </cell>
          <cell r="DT1081">
            <v>35255</v>
          </cell>
          <cell r="DU1081">
            <v>60.125</v>
          </cell>
        </row>
        <row r="1082">
          <cell r="DO1082">
            <v>36983</v>
          </cell>
          <cell r="DP1082">
            <v>84.125</v>
          </cell>
          <cell r="DT1082">
            <v>35256</v>
          </cell>
          <cell r="DU1082">
            <v>60.625</v>
          </cell>
        </row>
        <row r="1083">
          <cell r="DO1083">
            <v>36984</v>
          </cell>
          <cell r="DP1083">
            <v>86.625</v>
          </cell>
          <cell r="DT1083">
            <v>35257</v>
          </cell>
          <cell r="DU1083">
            <v>63</v>
          </cell>
        </row>
        <row r="1084">
          <cell r="DO1084">
            <v>36985</v>
          </cell>
          <cell r="DP1084">
            <v>91.25</v>
          </cell>
          <cell r="DT1084">
            <v>35258</v>
          </cell>
          <cell r="DU1084">
            <v>62.875</v>
          </cell>
        </row>
        <row r="1085">
          <cell r="DO1085">
            <v>36986</v>
          </cell>
          <cell r="DP1085">
            <v>91.375</v>
          </cell>
          <cell r="DT1085">
            <v>35261</v>
          </cell>
          <cell r="DU1085">
            <v>63.875</v>
          </cell>
        </row>
        <row r="1086">
          <cell r="DO1086">
            <v>36987</v>
          </cell>
          <cell r="DP1086">
            <v>91.875</v>
          </cell>
          <cell r="DT1086">
            <v>35262</v>
          </cell>
          <cell r="DU1086">
            <v>62.5</v>
          </cell>
        </row>
        <row r="1087">
          <cell r="DO1087">
            <v>36990</v>
          </cell>
          <cell r="DP1087">
            <v>95.75</v>
          </cell>
          <cell r="DT1087">
            <v>35263</v>
          </cell>
          <cell r="DU1087">
            <v>60.875</v>
          </cell>
        </row>
        <row r="1088">
          <cell r="DO1088">
            <v>36991</v>
          </cell>
          <cell r="DP1088">
            <v>104</v>
          </cell>
          <cell r="DT1088">
            <v>35264</v>
          </cell>
          <cell r="DU1088">
            <v>60.25</v>
          </cell>
        </row>
        <row r="1089">
          <cell r="DO1089">
            <v>36992</v>
          </cell>
          <cell r="DP1089">
            <v>98.25</v>
          </cell>
          <cell r="DT1089">
            <v>35265</v>
          </cell>
          <cell r="DU1089">
            <v>58.625</v>
          </cell>
        </row>
        <row r="1090">
          <cell r="DO1090">
            <v>36993</v>
          </cell>
          <cell r="DP1090">
            <v>95.5</v>
          </cell>
          <cell r="DT1090">
            <v>35268</v>
          </cell>
          <cell r="DU1090">
            <v>59.125</v>
          </cell>
        </row>
        <row r="1091">
          <cell r="DO1091">
            <v>36997</v>
          </cell>
          <cell r="DP1091">
            <v>100</v>
          </cell>
          <cell r="DT1091">
            <v>35269</v>
          </cell>
          <cell r="DU1091">
            <v>59.375</v>
          </cell>
        </row>
        <row r="1092">
          <cell r="DO1092">
            <v>36998</v>
          </cell>
          <cell r="DP1092">
            <v>98.625</v>
          </cell>
          <cell r="DT1092">
            <v>35270</v>
          </cell>
          <cell r="DU1092">
            <v>57.625</v>
          </cell>
        </row>
        <row r="1093">
          <cell r="DO1093">
            <v>36999</v>
          </cell>
          <cell r="DP1093">
            <v>96</v>
          </cell>
          <cell r="DT1093">
            <v>35271</v>
          </cell>
          <cell r="DU1093">
            <v>57.5</v>
          </cell>
        </row>
        <row r="1094">
          <cell r="DO1094">
            <v>37000</v>
          </cell>
          <cell r="DP1094">
            <v>96.375</v>
          </cell>
          <cell r="DT1094">
            <v>35272</v>
          </cell>
          <cell r="DU1094">
            <v>56</v>
          </cell>
        </row>
        <row r="1095">
          <cell r="DO1095">
            <v>37001</v>
          </cell>
          <cell r="DP1095">
            <v>94.5</v>
          </cell>
          <cell r="DT1095">
            <v>35275</v>
          </cell>
          <cell r="DU1095">
            <v>55.875</v>
          </cell>
        </row>
        <row r="1096">
          <cell r="DO1096">
            <v>37004</v>
          </cell>
          <cell r="DP1096">
            <v>96.5</v>
          </cell>
          <cell r="DT1096">
            <v>35276</v>
          </cell>
          <cell r="DU1096">
            <v>56.25</v>
          </cell>
        </row>
        <row r="1097">
          <cell r="DO1097">
            <v>37005</v>
          </cell>
          <cell r="DP1097">
            <v>92</v>
          </cell>
          <cell r="DT1097">
            <v>35277</v>
          </cell>
          <cell r="DU1097">
            <v>57.375</v>
          </cell>
        </row>
        <row r="1098">
          <cell r="DO1098">
            <v>37006</v>
          </cell>
          <cell r="DP1098">
            <v>91.5</v>
          </cell>
          <cell r="DT1098">
            <v>35278</v>
          </cell>
          <cell r="DU1098">
            <v>58.875</v>
          </cell>
        </row>
        <row r="1099">
          <cell r="DO1099">
            <v>37007</v>
          </cell>
          <cell r="DP1099">
            <v>95.75</v>
          </cell>
          <cell r="DT1099">
            <v>35279</v>
          </cell>
          <cell r="DU1099">
            <v>59</v>
          </cell>
        </row>
        <row r="1100">
          <cell r="DO1100">
            <v>37008</v>
          </cell>
          <cell r="DP1100">
            <v>97.75</v>
          </cell>
          <cell r="DT1100">
            <v>35282</v>
          </cell>
          <cell r="DU1100">
            <v>58.5</v>
          </cell>
        </row>
        <row r="1101">
          <cell r="DO1101">
            <v>37011</v>
          </cell>
          <cell r="DP1101">
            <v>101.875</v>
          </cell>
          <cell r="DT1101">
            <v>35283</v>
          </cell>
          <cell r="DU1101">
            <v>58.5</v>
          </cell>
        </row>
        <row r="1102">
          <cell r="DO1102">
            <v>37012</v>
          </cell>
          <cell r="DP1102">
            <v>99.125</v>
          </cell>
          <cell r="DT1102">
            <v>35284</v>
          </cell>
          <cell r="DU1102">
            <v>58.875</v>
          </cell>
        </row>
        <row r="1103">
          <cell r="DO1103">
            <v>37013</v>
          </cell>
          <cell r="DP1103">
            <v>94.375</v>
          </cell>
          <cell r="DT1103">
            <v>35285</v>
          </cell>
          <cell r="DU1103">
            <v>59.125</v>
          </cell>
        </row>
        <row r="1104">
          <cell r="DO1104">
            <v>37014</v>
          </cell>
          <cell r="DP1104">
            <v>97.875</v>
          </cell>
          <cell r="DT1104">
            <v>35286</v>
          </cell>
          <cell r="DU1104">
            <v>58.625</v>
          </cell>
        </row>
        <row r="1105">
          <cell r="DO1105">
            <v>37015</v>
          </cell>
          <cell r="DP1105">
            <v>98</v>
          </cell>
          <cell r="DT1105">
            <v>35289</v>
          </cell>
          <cell r="DU1105">
            <v>59.25</v>
          </cell>
        </row>
        <row r="1106">
          <cell r="DO1106">
            <v>37018</v>
          </cell>
          <cell r="DP1106">
            <v>95.25</v>
          </cell>
          <cell r="DT1106">
            <v>35290</v>
          </cell>
          <cell r="DU1106">
            <v>58.75</v>
          </cell>
        </row>
        <row r="1107">
          <cell r="DO1107">
            <v>37019</v>
          </cell>
          <cell r="DP1107">
            <v>92.5</v>
          </cell>
          <cell r="DT1107">
            <v>35291</v>
          </cell>
          <cell r="DU1107">
            <v>58.125</v>
          </cell>
        </row>
        <row r="1108">
          <cell r="DO1108">
            <v>37020</v>
          </cell>
          <cell r="DP1108">
            <v>95.5</v>
          </cell>
          <cell r="DT1108">
            <v>35292</v>
          </cell>
          <cell r="DU1108">
            <v>57.625</v>
          </cell>
        </row>
        <row r="1109">
          <cell r="DO1109">
            <v>37021</v>
          </cell>
          <cell r="DP1109">
            <v>95.875</v>
          </cell>
          <cell r="DT1109">
            <v>35293</v>
          </cell>
          <cell r="DU1109">
            <v>58.625</v>
          </cell>
        </row>
        <row r="1110">
          <cell r="DO1110">
            <v>37022</v>
          </cell>
          <cell r="DP1110">
            <v>93</v>
          </cell>
          <cell r="DT1110">
            <v>35296</v>
          </cell>
          <cell r="DU1110">
            <v>60.625</v>
          </cell>
        </row>
        <row r="1111">
          <cell r="DO1111">
            <v>37025</v>
          </cell>
          <cell r="DP1111">
            <v>87.625</v>
          </cell>
          <cell r="DT1111">
            <v>35297</v>
          </cell>
          <cell r="DU1111">
            <v>59</v>
          </cell>
        </row>
        <row r="1112">
          <cell r="DO1112">
            <v>37026</v>
          </cell>
          <cell r="DP1112">
            <v>86.25</v>
          </cell>
          <cell r="DT1112">
            <v>35298</v>
          </cell>
          <cell r="DU1112">
            <v>57.875</v>
          </cell>
        </row>
        <row r="1113">
          <cell r="DO1113">
            <v>37027</v>
          </cell>
          <cell r="DP1113">
            <v>85</v>
          </cell>
          <cell r="DT1113">
            <v>35299</v>
          </cell>
          <cell r="DU1113">
            <v>58.875</v>
          </cell>
        </row>
        <row r="1114">
          <cell r="DO1114">
            <v>37028</v>
          </cell>
          <cell r="DP1114">
            <v>88.375</v>
          </cell>
          <cell r="DT1114">
            <v>35300</v>
          </cell>
          <cell r="DU1114">
            <v>58.25</v>
          </cell>
        </row>
        <row r="1115">
          <cell r="DO1115">
            <v>37029</v>
          </cell>
          <cell r="DP1115">
            <v>93.625</v>
          </cell>
          <cell r="DT1115">
            <v>35303</v>
          </cell>
          <cell r="DU1115">
            <v>57</v>
          </cell>
        </row>
        <row r="1116">
          <cell r="DO1116">
            <v>37032</v>
          </cell>
          <cell r="DP1116">
            <v>96.125</v>
          </cell>
          <cell r="DT1116">
            <v>35304</v>
          </cell>
          <cell r="DU1116">
            <v>56.375</v>
          </cell>
        </row>
        <row r="1117">
          <cell r="DO1117">
            <v>37033</v>
          </cell>
          <cell r="DP1117">
            <v>96.125</v>
          </cell>
          <cell r="DT1117">
            <v>35305</v>
          </cell>
          <cell r="DU1117">
            <v>57.25</v>
          </cell>
        </row>
        <row r="1118">
          <cell r="DO1118">
            <v>37034</v>
          </cell>
          <cell r="DP1118">
            <v>96.5</v>
          </cell>
          <cell r="DT1118">
            <v>35306</v>
          </cell>
          <cell r="DU1118">
            <v>58.25</v>
          </cell>
        </row>
        <row r="1119">
          <cell r="DO1119">
            <v>37035</v>
          </cell>
          <cell r="DP1119">
            <v>89.5</v>
          </cell>
          <cell r="DT1119">
            <v>35307</v>
          </cell>
          <cell r="DU1119">
            <v>57.625</v>
          </cell>
        </row>
        <row r="1120">
          <cell r="DO1120">
            <v>37036</v>
          </cell>
          <cell r="DP1120">
            <v>86.375</v>
          </cell>
          <cell r="DT1120">
            <v>35311</v>
          </cell>
          <cell r="DU1120">
            <v>58.875</v>
          </cell>
        </row>
        <row r="1121">
          <cell r="DO1121">
            <v>37040</v>
          </cell>
          <cell r="DP1121">
            <v>86.25</v>
          </cell>
          <cell r="DT1121">
            <v>35312</v>
          </cell>
          <cell r="DU1121">
            <v>58.5</v>
          </cell>
        </row>
        <row r="1122">
          <cell r="DO1122">
            <v>37041</v>
          </cell>
          <cell r="DP1122">
            <v>84.5</v>
          </cell>
          <cell r="DT1122">
            <v>35313</v>
          </cell>
          <cell r="DU1122">
            <v>60.625</v>
          </cell>
        </row>
        <row r="1123">
          <cell r="DO1123">
            <v>37042</v>
          </cell>
          <cell r="DP1123">
            <v>83.25</v>
          </cell>
          <cell r="DT1123">
            <v>35314</v>
          </cell>
          <cell r="DU1123">
            <v>61.5</v>
          </cell>
        </row>
        <row r="1124">
          <cell r="DO1124">
            <v>37043</v>
          </cell>
          <cell r="DP1124">
            <v>82.125</v>
          </cell>
          <cell r="DT1124">
            <v>35317</v>
          </cell>
          <cell r="DU1124">
            <v>60</v>
          </cell>
        </row>
        <row r="1125">
          <cell r="DO1125">
            <v>37046</v>
          </cell>
          <cell r="DP1125">
            <v>77.75</v>
          </cell>
          <cell r="DT1125">
            <v>35318</v>
          </cell>
          <cell r="DU1125">
            <v>60.625</v>
          </cell>
        </row>
        <row r="1126">
          <cell r="DO1126">
            <v>37047</v>
          </cell>
          <cell r="DP1126">
            <v>77</v>
          </cell>
          <cell r="DT1126">
            <v>35319</v>
          </cell>
          <cell r="DU1126">
            <v>62.5</v>
          </cell>
        </row>
        <row r="1127">
          <cell r="DO1127">
            <v>37048</v>
          </cell>
          <cell r="DP1127">
            <v>73.625</v>
          </cell>
          <cell r="DT1127">
            <v>35320</v>
          </cell>
          <cell r="DU1127">
            <v>61.875</v>
          </cell>
        </row>
        <row r="1128">
          <cell r="DO1128">
            <v>37049</v>
          </cell>
          <cell r="DP1128">
            <v>75.75</v>
          </cell>
          <cell r="DT1128">
            <v>35321</v>
          </cell>
          <cell r="DU1128">
            <v>60.875</v>
          </cell>
        </row>
        <row r="1129">
          <cell r="DO1129">
            <v>37050</v>
          </cell>
          <cell r="DP1129">
            <v>75.5</v>
          </cell>
          <cell r="DT1129">
            <v>35324</v>
          </cell>
          <cell r="DU1129">
            <v>59</v>
          </cell>
        </row>
        <row r="1130">
          <cell r="DO1130">
            <v>37053</v>
          </cell>
          <cell r="DP1130">
            <v>76.75</v>
          </cell>
          <cell r="DT1130">
            <v>35325</v>
          </cell>
          <cell r="DU1130">
            <v>58.625</v>
          </cell>
        </row>
        <row r="1131">
          <cell r="DO1131">
            <v>37054</v>
          </cell>
          <cell r="DP1131">
            <v>77.5</v>
          </cell>
          <cell r="DT1131">
            <v>35326</v>
          </cell>
          <cell r="DU1131">
            <v>58.625</v>
          </cell>
        </row>
        <row r="1132">
          <cell r="DO1132">
            <v>37055</v>
          </cell>
          <cell r="DP1132">
            <v>76.75</v>
          </cell>
          <cell r="DT1132">
            <v>35327</v>
          </cell>
          <cell r="DU1132">
            <v>57.375</v>
          </cell>
        </row>
        <row r="1133">
          <cell r="DO1133">
            <v>37056</v>
          </cell>
          <cell r="DP1133">
            <v>76.625</v>
          </cell>
          <cell r="DT1133">
            <v>35328</v>
          </cell>
          <cell r="DU1133">
            <v>58.25</v>
          </cell>
        </row>
        <row r="1134">
          <cell r="DO1134">
            <v>37057</v>
          </cell>
          <cell r="DP1134">
            <v>76.25</v>
          </cell>
          <cell r="DT1134">
            <v>35331</v>
          </cell>
          <cell r="DU1134">
            <v>56.625</v>
          </cell>
        </row>
        <row r="1135">
          <cell r="DO1135">
            <v>37060</v>
          </cell>
          <cell r="DP1135">
            <v>74.375</v>
          </cell>
          <cell r="DT1135">
            <v>35332</v>
          </cell>
          <cell r="DU1135">
            <v>59.25</v>
          </cell>
        </row>
        <row r="1136">
          <cell r="DO1136">
            <v>37061</v>
          </cell>
          <cell r="DP1136">
            <v>74.125</v>
          </cell>
          <cell r="DT1136">
            <v>35333</v>
          </cell>
          <cell r="DU1136">
            <v>59.625</v>
          </cell>
        </row>
        <row r="1137">
          <cell r="DO1137">
            <v>37062</v>
          </cell>
          <cell r="DP1137">
            <v>67.625</v>
          </cell>
          <cell r="DT1137">
            <v>35334</v>
          </cell>
          <cell r="DU1137">
            <v>59.125</v>
          </cell>
        </row>
        <row r="1138">
          <cell r="DO1138">
            <v>37063</v>
          </cell>
          <cell r="DP1138">
            <v>64.625</v>
          </cell>
          <cell r="DT1138">
            <v>35335</v>
          </cell>
          <cell r="DU1138">
            <v>60.375</v>
          </cell>
        </row>
        <row r="1139">
          <cell r="DO1139">
            <v>37064</v>
          </cell>
          <cell r="DP1139">
            <v>65.25</v>
          </cell>
          <cell r="DT1139">
            <v>35338</v>
          </cell>
          <cell r="DU1139">
            <v>58.625</v>
          </cell>
        </row>
        <row r="1140">
          <cell r="DO1140">
            <v>37067</v>
          </cell>
          <cell r="DP1140">
            <v>66.75</v>
          </cell>
          <cell r="DT1140">
            <v>35339</v>
          </cell>
          <cell r="DU1140">
            <v>60</v>
          </cell>
        </row>
        <row r="1141">
          <cell r="DO1141">
            <v>37068</v>
          </cell>
          <cell r="DP1141">
            <v>65.25</v>
          </cell>
          <cell r="DT1141">
            <v>35340</v>
          </cell>
          <cell r="DU1141">
            <v>58.875</v>
          </cell>
        </row>
        <row r="1142">
          <cell r="DO1142">
            <v>37069</v>
          </cell>
          <cell r="DP1142">
            <v>60</v>
          </cell>
          <cell r="DT1142">
            <v>35341</v>
          </cell>
          <cell r="DU1142">
            <v>60.875</v>
          </cell>
        </row>
        <row r="1143">
          <cell r="DO1143">
            <v>37070</v>
          </cell>
          <cell r="DP1143">
            <v>62</v>
          </cell>
          <cell r="DT1143">
            <v>35342</v>
          </cell>
          <cell r="DU1143">
            <v>61.125</v>
          </cell>
        </row>
        <row r="1144">
          <cell r="DO1144">
            <v>37071</v>
          </cell>
          <cell r="DP1144">
            <v>64.75</v>
          </cell>
          <cell r="DT1144">
            <v>35345</v>
          </cell>
          <cell r="DU1144">
            <v>65.625</v>
          </cell>
        </row>
        <row r="1145">
          <cell r="DO1145">
            <v>37074</v>
          </cell>
          <cell r="DP1145">
            <v>61.625</v>
          </cell>
          <cell r="DT1145">
            <v>35346</v>
          </cell>
          <cell r="DU1145">
            <v>64.375</v>
          </cell>
        </row>
        <row r="1146">
          <cell r="DO1146">
            <v>37075</v>
          </cell>
          <cell r="DP1146">
            <v>61</v>
          </cell>
          <cell r="DT1146">
            <v>35347</v>
          </cell>
          <cell r="DU1146">
            <v>63.625</v>
          </cell>
        </row>
        <row r="1147">
          <cell r="DO1147">
            <v>37077</v>
          </cell>
          <cell r="DP1147">
            <v>61.25</v>
          </cell>
          <cell r="DT1147">
            <v>35348</v>
          </cell>
          <cell r="DU1147">
            <v>61.625</v>
          </cell>
        </row>
        <row r="1148">
          <cell r="DO1148">
            <v>37078</v>
          </cell>
          <cell r="DP1148">
            <v>65.125</v>
          </cell>
          <cell r="DT1148">
            <v>35349</v>
          </cell>
          <cell r="DU1148">
            <v>63.875</v>
          </cell>
        </row>
        <row r="1149">
          <cell r="DO1149">
            <v>37081</v>
          </cell>
          <cell r="DP1149">
            <v>64.375</v>
          </cell>
          <cell r="DT1149">
            <v>35352</v>
          </cell>
          <cell r="DU1149">
            <v>65.875</v>
          </cell>
        </row>
        <row r="1150">
          <cell r="DO1150">
            <v>37082</v>
          </cell>
          <cell r="DP1150">
            <v>62.25</v>
          </cell>
          <cell r="DT1150">
            <v>35353</v>
          </cell>
          <cell r="DU1150">
            <v>65.125</v>
          </cell>
        </row>
        <row r="1151">
          <cell r="DO1151">
            <v>37083</v>
          </cell>
          <cell r="DP1151">
            <v>64.25</v>
          </cell>
          <cell r="DT1151">
            <v>35354</v>
          </cell>
          <cell r="DU1151">
            <v>62.25</v>
          </cell>
        </row>
        <row r="1152">
          <cell r="DO1152">
            <v>37084</v>
          </cell>
          <cell r="DP1152">
            <v>68.625</v>
          </cell>
          <cell r="DT1152">
            <v>35355</v>
          </cell>
          <cell r="DU1152">
            <v>63</v>
          </cell>
        </row>
        <row r="1153">
          <cell r="DO1153">
            <v>37085</v>
          </cell>
          <cell r="DP1153">
            <v>67.25</v>
          </cell>
          <cell r="DT1153">
            <v>35356</v>
          </cell>
          <cell r="DU1153">
            <v>64.5</v>
          </cell>
        </row>
        <row r="1154">
          <cell r="DO1154">
            <v>37088</v>
          </cell>
          <cell r="DP1154">
            <v>68.75</v>
          </cell>
          <cell r="DT1154">
            <v>35359</v>
          </cell>
          <cell r="DU1154">
            <v>64.75</v>
          </cell>
        </row>
        <row r="1155">
          <cell r="DO1155">
            <v>37089</v>
          </cell>
          <cell r="DP1155">
            <v>69.75</v>
          </cell>
          <cell r="DT1155">
            <v>35360</v>
          </cell>
          <cell r="DU1155">
            <v>66</v>
          </cell>
        </row>
        <row r="1156">
          <cell r="DO1156">
            <v>37090</v>
          </cell>
          <cell r="DP1156">
            <v>68</v>
          </cell>
          <cell r="DT1156">
            <v>35361</v>
          </cell>
          <cell r="DU1156">
            <v>64.75</v>
          </cell>
        </row>
        <row r="1157">
          <cell r="DO1157">
            <v>37091</v>
          </cell>
          <cell r="DP1157">
            <v>68.25</v>
          </cell>
          <cell r="DT1157">
            <v>35362</v>
          </cell>
          <cell r="DU1157">
            <v>66</v>
          </cell>
        </row>
        <row r="1158">
          <cell r="DO1158">
            <v>37092</v>
          </cell>
          <cell r="DP1158">
            <v>67.625</v>
          </cell>
          <cell r="DT1158">
            <v>35363</v>
          </cell>
          <cell r="DU1158">
            <v>67.625</v>
          </cell>
        </row>
        <row r="1159">
          <cell r="DO1159">
            <v>37095</v>
          </cell>
          <cell r="DP1159">
            <v>65.625</v>
          </cell>
          <cell r="DT1159">
            <v>35366</v>
          </cell>
          <cell r="DU1159">
            <v>67.375</v>
          </cell>
        </row>
        <row r="1160">
          <cell r="DO1160">
            <v>37096</v>
          </cell>
          <cell r="DP1160">
            <v>67.125</v>
          </cell>
          <cell r="DT1160">
            <v>35367</v>
          </cell>
          <cell r="DU1160">
            <v>67.125</v>
          </cell>
        </row>
        <row r="1161">
          <cell r="DO1161">
            <v>37097</v>
          </cell>
          <cell r="DP1161">
            <v>70.5</v>
          </cell>
          <cell r="DT1161">
            <v>35368</v>
          </cell>
          <cell r="DU1161">
            <v>71</v>
          </cell>
        </row>
        <row r="1162">
          <cell r="DO1162">
            <v>37098</v>
          </cell>
          <cell r="DP1162">
            <v>71</v>
          </cell>
          <cell r="DT1162">
            <v>35369</v>
          </cell>
          <cell r="DU1162">
            <v>66.125</v>
          </cell>
        </row>
        <row r="1163">
          <cell r="DO1163">
            <v>37099</v>
          </cell>
          <cell r="DP1163">
            <v>71</v>
          </cell>
          <cell r="DT1163">
            <v>35370</v>
          </cell>
          <cell r="DU1163">
            <v>65</v>
          </cell>
        </row>
        <row r="1164">
          <cell r="DO1164">
            <v>37102</v>
          </cell>
          <cell r="DP1164">
            <v>70.875</v>
          </cell>
          <cell r="DT1164">
            <v>35373</v>
          </cell>
          <cell r="DU1164">
            <v>66.375</v>
          </cell>
        </row>
        <row r="1165">
          <cell r="DO1165">
            <v>37103</v>
          </cell>
          <cell r="DP1165">
            <v>68.5</v>
          </cell>
          <cell r="DT1165">
            <v>35374</v>
          </cell>
          <cell r="DU1165">
            <v>67.25</v>
          </cell>
        </row>
        <row r="1166">
          <cell r="DO1166">
            <v>37104</v>
          </cell>
          <cell r="DP1166">
            <v>69.25</v>
          </cell>
          <cell r="DT1166">
            <v>35375</v>
          </cell>
          <cell r="DU1166">
            <v>65.75</v>
          </cell>
        </row>
        <row r="1167">
          <cell r="DO1167">
            <v>37105</v>
          </cell>
          <cell r="DP1167">
            <v>72</v>
          </cell>
          <cell r="DT1167">
            <v>35376</v>
          </cell>
          <cell r="DU1167">
            <v>66.625</v>
          </cell>
        </row>
        <row r="1168">
          <cell r="DO1168">
            <v>37106</v>
          </cell>
          <cell r="DP1168">
            <v>73</v>
          </cell>
          <cell r="DT1168">
            <v>35377</v>
          </cell>
          <cell r="DU1168">
            <v>68.375</v>
          </cell>
        </row>
        <row r="1169">
          <cell r="DO1169">
            <v>37109</v>
          </cell>
          <cell r="DP1169">
            <v>72.375</v>
          </cell>
          <cell r="DT1169">
            <v>35380</v>
          </cell>
          <cell r="DU1169">
            <v>70.125</v>
          </cell>
        </row>
        <row r="1170">
          <cell r="DO1170">
            <v>37110</v>
          </cell>
          <cell r="DP1170">
            <v>73.625</v>
          </cell>
          <cell r="DT1170">
            <v>35381</v>
          </cell>
          <cell r="DU1170">
            <v>66.75</v>
          </cell>
        </row>
        <row r="1171">
          <cell r="DO1171">
            <v>37111</v>
          </cell>
          <cell r="DP1171">
            <v>73.875</v>
          </cell>
          <cell r="DT1171">
            <v>35382</v>
          </cell>
          <cell r="DU1171">
            <v>71.5</v>
          </cell>
        </row>
        <row r="1172">
          <cell r="DO1172">
            <v>37112</v>
          </cell>
          <cell r="DP1172">
            <v>75.75</v>
          </cell>
          <cell r="DT1172">
            <v>35383</v>
          </cell>
          <cell r="DU1172">
            <v>71.125</v>
          </cell>
        </row>
        <row r="1173">
          <cell r="DO1173">
            <v>37113</v>
          </cell>
          <cell r="DP1173">
            <v>80.875</v>
          </cell>
          <cell r="DT1173">
            <v>35384</v>
          </cell>
          <cell r="DU1173">
            <v>65.5</v>
          </cell>
        </row>
        <row r="1174">
          <cell r="DO1174">
            <v>37116</v>
          </cell>
          <cell r="DP1174">
            <v>79.125</v>
          </cell>
          <cell r="DT1174">
            <v>35387</v>
          </cell>
          <cell r="DU1174">
            <v>63.375</v>
          </cell>
        </row>
        <row r="1175">
          <cell r="DO1175">
            <v>37117</v>
          </cell>
          <cell r="DP1175">
            <v>80.125</v>
          </cell>
          <cell r="DT1175">
            <v>35388</v>
          </cell>
          <cell r="DU1175">
            <v>65</v>
          </cell>
        </row>
        <row r="1176">
          <cell r="DO1176">
            <v>37118</v>
          </cell>
          <cell r="DP1176">
            <v>76.375</v>
          </cell>
          <cell r="DT1176">
            <v>35389</v>
          </cell>
          <cell r="DU1176">
            <v>63.125</v>
          </cell>
        </row>
        <row r="1177">
          <cell r="DO1177">
            <v>37119</v>
          </cell>
          <cell r="DP1177">
            <v>75</v>
          </cell>
          <cell r="DT1177">
            <v>35390</v>
          </cell>
          <cell r="DU1177">
            <v>65</v>
          </cell>
        </row>
        <row r="1178">
          <cell r="DO1178">
            <v>37120</v>
          </cell>
          <cell r="DP1178">
            <v>72</v>
          </cell>
          <cell r="DT1178">
            <v>35391</v>
          </cell>
          <cell r="DU1178">
            <v>63.25</v>
          </cell>
        </row>
        <row r="1179">
          <cell r="DO1179">
            <v>37123</v>
          </cell>
          <cell r="DP1179">
            <v>73</v>
          </cell>
          <cell r="DT1179">
            <v>35394</v>
          </cell>
          <cell r="DU1179">
            <v>63.375</v>
          </cell>
        </row>
        <row r="1180">
          <cell r="DO1180">
            <v>37124</v>
          </cell>
          <cell r="DP1180">
            <v>79</v>
          </cell>
          <cell r="DT1180">
            <v>35395</v>
          </cell>
          <cell r="DU1180">
            <v>64.875</v>
          </cell>
        </row>
        <row r="1181">
          <cell r="DO1181">
            <v>37125</v>
          </cell>
          <cell r="DP1181">
            <v>78.125</v>
          </cell>
          <cell r="DT1181">
            <v>35396</v>
          </cell>
          <cell r="DU1181">
            <v>65</v>
          </cell>
        </row>
        <row r="1182">
          <cell r="DO1182">
            <v>37126</v>
          </cell>
          <cell r="DP1182">
            <v>76.75</v>
          </cell>
          <cell r="DT1182">
            <v>35398</v>
          </cell>
          <cell r="DU1182">
            <v>65</v>
          </cell>
        </row>
        <row r="1183">
          <cell r="DO1183">
            <v>37127</v>
          </cell>
          <cell r="DP1183">
            <v>81</v>
          </cell>
          <cell r="DT1183">
            <v>35401</v>
          </cell>
          <cell r="DU1183">
            <v>67.5</v>
          </cell>
        </row>
        <row r="1184">
          <cell r="DO1184">
            <v>37130</v>
          </cell>
          <cell r="DP1184">
            <v>84.5</v>
          </cell>
          <cell r="DT1184">
            <v>35402</v>
          </cell>
          <cell r="DU1184">
            <v>67.125</v>
          </cell>
        </row>
        <row r="1185">
          <cell r="DO1185">
            <v>37131</v>
          </cell>
          <cell r="DP1185">
            <v>86.375</v>
          </cell>
          <cell r="DT1185">
            <v>35403</v>
          </cell>
          <cell r="DU1185">
            <v>65.125</v>
          </cell>
        </row>
        <row r="1186">
          <cell r="DO1186">
            <v>37132</v>
          </cell>
          <cell r="DP1186">
            <v>84.875</v>
          </cell>
          <cell r="DT1186">
            <v>35404</v>
          </cell>
          <cell r="DU1186">
            <v>66.375</v>
          </cell>
        </row>
        <row r="1187">
          <cell r="DO1187">
            <v>37133</v>
          </cell>
          <cell r="DP1187">
            <v>80.875</v>
          </cell>
          <cell r="DT1187">
            <v>35405</v>
          </cell>
          <cell r="DU1187">
            <v>65</v>
          </cell>
        </row>
        <row r="1188">
          <cell r="DO1188">
            <v>37342</v>
          </cell>
          <cell r="DP1188">
            <v>77.424999999999997</v>
          </cell>
          <cell r="DT1188">
            <v>35408</v>
          </cell>
          <cell r="DU1188">
            <v>63.875</v>
          </cell>
        </row>
        <row r="1189">
          <cell r="DO1189">
            <v>37343</v>
          </cell>
          <cell r="DP1189">
            <v>79.5</v>
          </cell>
          <cell r="DT1189">
            <v>35409</v>
          </cell>
          <cell r="DU1189">
            <v>61.625</v>
          </cell>
        </row>
        <row r="1190">
          <cell r="DO1190">
            <v>37347</v>
          </cell>
          <cell r="DP1190">
            <v>81.150000000000006</v>
          </cell>
          <cell r="DT1190">
            <v>35410</v>
          </cell>
          <cell r="DU1190">
            <v>57.875</v>
          </cell>
        </row>
        <row r="1191">
          <cell r="DO1191">
            <v>37348</v>
          </cell>
          <cell r="DP1191">
            <v>83.575000000000003</v>
          </cell>
          <cell r="DT1191">
            <v>35411</v>
          </cell>
          <cell r="DU1191">
            <v>59.125</v>
          </cell>
        </row>
        <row r="1192">
          <cell r="DO1192">
            <v>37349</v>
          </cell>
          <cell r="DP1192">
            <v>80.25</v>
          </cell>
          <cell r="DT1192">
            <v>35412</v>
          </cell>
          <cell r="DU1192">
            <v>61.75</v>
          </cell>
        </row>
        <row r="1193">
          <cell r="DO1193">
            <v>37350</v>
          </cell>
          <cell r="DP1193">
            <v>77.349999999999994</v>
          </cell>
          <cell r="DT1193">
            <v>35415</v>
          </cell>
          <cell r="DU1193">
            <v>64.875</v>
          </cell>
        </row>
        <row r="1194">
          <cell r="DO1194">
            <v>37351</v>
          </cell>
          <cell r="DP1194">
            <v>77.075000000000003</v>
          </cell>
          <cell r="DT1194">
            <v>35416</v>
          </cell>
          <cell r="DU1194">
            <v>65.75</v>
          </cell>
        </row>
        <row r="1195">
          <cell r="DO1195">
            <v>37354</v>
          </cell>
          <cell r="DP1195">
            <v>80.325000000000003</v>
          </cell>
          <cell r="DT1195">
            <v>35417</v>
          </cell>
          <cell r="DU1195">
            <v>65.5</v>
          </cell>
        </row>
        <row r="1196">
          <cell r="DO1196">
            <v>37355</v>
          </cell>
          <cell r="DP1196">
            <v>81.150000000000006</v>
          </cell>
          <cell r="DT1196">
            <v>35418</v>
          </cell>
          <cell r="DU1196">
            <v>65.75</v>
          </cell>
        </row>
        <row r="1197">
          <cell r="DO1197">
            <v>37356</v>
          </cell>
          <cell r="DP1197">
            <v>80.325000000000003</v>
          </cell>
          <cell r="DT1197">
            <v>35419</v>
          </cell>
          <cell r="DU1197">
            <v>65.125</v>
          </cell>
        </row>
        <row r="1198">
          <cell r="DO1198">
            <v>37357</v>
          </cell>
          <cell r="DP1198">
            <v>74.599999999999994</v>
          </cell>
          <cell r="DT1198">
            <v>35422</v>
          </cell>
          <cell r="DU1198">
            <v>65.5</v>
          </cell>
        </row>
        <row r="1199">
          <cell r="DO1199">
            <v>37358</v>
          </cell>
          <cell r="DP1199">
            <v>69.825000000000003</v>
          </cell>
          <cell r="DT1199">
            <v>35423</v>
          </cell>
          <cell r="DU1199">
            <v>67.375</v>
          </cell>
        </row>
        <row r="1200">
          <cell r="DO1200">
            <v>37361</v>
          </cell>
          <cell r="DP1200">
            <v>77.275000000000006</v>
          </cell>
          <cell r="DT1200">
            <v>35425</v>
          </cell>
          <cell r="DU1200">
            <v>67.125</v>
          </cell>
        </row>
        <row r="1201">
          <cell r="DO1201">
            <v>37362</v>
          </cell>
          <cell r="DP1201">
            <v>77.7</v>
          </cell>
          <cell r="DT1201">
            <v>35426</v>
          </cell>
          <cell r="DU1201">
            <v>67.5</v>
          </cell>
        </row>
        <row r="1202">
          <cell r="DO1202">
            <v>37363</v>
          </cell>
          <cell r="DP1202">
            <v>78.25</v>
          </cell>
          <cell r="DT1202">
            <v>35429</v>
          </cell>
          <cell r="DU1202">
            <v>67.875</v>
          </cell>
        </row>
        <row r="1203">
          <cell r="DO1203">
            <v>37364</v>
          </cell>
          <cell r="DP1203">
            <v>78.900000000000006</v>
          </cell>
          <cell r="DT1203">
            <v>35430</v>
          </cell>
          <cell r="DU1203">
            <v>67.875</v>
          </cell>
        </row>
        <row r="1204">
          <cell r="DO1204">
            <v>37365</v>
          </cell>
          <cell r="DP1204">
            <v>77.400000000000006</v>
          </cell>
          <cell r="DT1204">
            <v>35432</v>
          </cell>
          <cell r="DU1204">
            <v>68.25</v>
          </cell>
        </row>
        <row r="1205">
          <cell r="DO1205">
            <v>37368</v>
          </cell>
          <cell r="DP1205">
            <v>75.075000000000003</v>
          </cell>
          <cell r="DT1205">
            <v>35433</v>
          </cell>
          <cell r="DU1205">
            <v>68.375</v>
          </cell>
        </row>
        <row r="1206">
          <cell r="DO1206">
            <v>37369</v>
          </cell>
          <cell r="DP1206">
            <v>75.474999999999994</v>
          </cell>
          <cell r="DT1206">
            <v>35436</v>
          </cell>
          <cell r="DU1206">
            <v>70.25</v>
          </cell>
        </row>
        <row r="1207">
          <cell r="DO1207">
            <v>37370</v>
          </cell>
          <cell r="DP1207">
            <v>73.674999999999997</v>
          </cell>
          <cell r="DT1207">
            <v>35437</v>
          </cell>
          <cell r="DU1207">
            <v>70</v>
          </cell>
        </row>
        <row r="1208">
          <cell r="DO1208">
            <v>37371</v>
          </cell>
          <cell r="DP1208">
            <v>75.075000000000003</v>
          </cell>
          <cell r="DT1208">
            <v>35438</v>
          </cell>
          <cell r="DU1208">
            <v>70.25</v>
          </cell>
        </row>
        <row r="1209">
          <cell r="DO1209">
            <v>37372</v>
          </cell>
          <cell r="DP1209">
            <v>77.125</v>
          </cell>
          <cell r="DT1209">
            <v>35439</v>
          </cell>
          <cell r="DU1209">
            <v>68.5</v>
          </cell>
        </row>
        <row r="1210">
          <cell r="DO1210">
            <v>37375</v>
          </cell>
          <cell r="DP1210">
            <v>78.2</v>
          </cell>
          <cell r="DT1210">
            <v>35440</v>
          </cell>
          <cell r="DU1210">
            <v>68.125</v>
          </cell>
        </row>
        <row r="1211">
          <cell r="DO1211">
            <v>37376</v>
          </cell>
          <cell r="DP1211">
            <v>76.924999999999997</v>
          </cell>
          <cell r="DT1211">
            <v>35443</v>
          </cell>
          <cell r="DU1211">
            <v>65.875</v>
          </cell>
        </row>
        <row r="1212">
          <cell r="DO1212">
            <v>37377</v>
          </cell>
          <cell r="DP1212">
            <v>76.125</v>
          </cell>
          <cell r="DT1212">
            <v>35444</v>
          </cell>
          <cell r="DU1212">
            <v>64.375</v>
          </cell>
        </row>
        <row r="1213">
          <cell r="DO1213">
            <v>37378</v>
          </cell>
          <cell r="DP1213">
            <v>73.375</v>
          </cell>
          <cell r="DT1213">
            <v>35445</v>
          </cell>
          <cell r="DU1213">
            <v>66.5</v>
          </cell>
        </row>
        <row r="1214">
          <cell r="DO1214">
            <v>37379</v>
          </cell>
          <cell r="DP1214">
            <v>73.125</v>
          </cell>
          <cell r="DT1214">
            <v>35446</v>
          </cell>
          <cell r="DU1214">
            <v>66.875</v>
          </cell>
        </row>
        <row r="1215">
          <cell r="DO1215">
            <v>37382</v>
          </cell>
          <cell r="DP1215">
            <v>71.95</v>
          </cell>
          <cell r="DT1215">
            <v>35447</v>
          </cell>
          <cell r="DU1215">
            <v>66.125</v>
          </cell>
        </row>
        <row r="1216">
          <cell r="DO1216">
            <v>37383</v>
          </cell>
          <cell r="DP1216">
            <v>72.424999999999997</v>
          </cell>
          <cell r="DT1216">
            <v>35450</v>
          </cell>
          <cell r="DU1216">
            <v>65.75</v>
          </cell>
        </row>
        <row r="1217">
          <cell r="DO1217">
            <v>37384</v>
          </cell>
          <cell r="DP1217">
            <v>73.125</v>
          </cell>
          <cell r="DT1217">
            <v>35451</v>
          </cell>
          <cell r="DU1217">
            <v>67.25</v>
          </cell>
        </row>
        <row r="1218">
          <cell r="DO1218">
            <v>37385</v>
          </cell>
          <cell r="DP1218">
            <v>71.5</v>
          </cell>
          <cell r="DT1218">
            <v>35452</v>
          </cell>
          <cell r="DU1218">
            <v>68.25</v>
          </cell>
        </row>
        <row r="1219">
          <cell r="DO1219">
            <v>37386</v>
          </cell>
          <cell r="DP1219">
            <v>73.075000000000003</v>
          </cell>
          <cell r="DT1219">
            <v>35453</v>
          </cell>
          <cell r="DU1219">
            <v>66.75</v>
          </cell>
        </row>
        <row r="1220">
          <cell r="DO1220">
            <v>37389</v>
          </cell>
          <cell r="DP1220">
            <v>74</v>
          </cell>
          <cell r="DT1220">
            <v>35454</v>
          </cell>
          <cell r="DU1220">
            <v>67.25</v>
          </cell>
        </row>
        <row r="1221">
          <cell r="DO1221">
            <v>37390</v>
          </cell>
          <cell r="DP1221">
            <v>76.95</v>
          </cell>
          <cell r="DT1221">
            <v>35457</v>
          </cell>
          <cell r="DU1221">
            <v>66.875</v>
          </cell>
        </row>
        <row r="1222">
          <cell r="DO1222">
            <v>37391</v>
          </cell>
          <cell r="DP1222">
            <v>73.099999999999994</v>
          </cell>
          <cell r="DT1222">
            <v>35458</v>
          </cell>
          <cell r="DU1222">
            <v>65.625</v>
          </cell>
        </row>
        <row r="1223">
          <cell r="DO1223">
            <v>37392</v>
          </cell>
          <cell r="DP1223">
            <v>74.674999999999997</v>
          </cell>
          <cell r="DT1223">
            <v>35459</v>
          </cell>
          <cell r="DU1223">
            <v>66.625</v>
          </cell>
        </row>
        <row r="1224">
          <cell r="DO1224">
            <v>37393</v>
          </cell>
          <cell r="DP1224">
            <v>76.150000000000006</v>
          </cell>
          <cell r="DT1224">
            <v>35460</v>
          </cell>
          <cell r="DU1224">
            <v>68.25</v>
          </cell>
        </row>
        <row r="1225">
          <cell r="DO1225">
            <v>37396</v>
          </cell>
          <cell r="DP1225">
            <v>76.849999999999994</v>
          </cell>
          <cell r="DT1225">
            <v>35461</v>
          </cell>
          <cell r="DU1225">
            <v>66</v>
          </cell>
        </row>
        <row r="1226">
          <cell r="DO1226">
            <v>37397</v>
          </cell>
          <cell r="DP1226">
            <v>75.825000000000003</v>
          </cell>
          <cell r="DT1226">
            <v>35464</v>
          </cell>
          <cell r="DU1226">
            <v>66.625</v>
          </cell>
        </row>
        <row r="1227">
          <cell r="DO1227">
            <v>37398</v>
          </cell>
          <cell r="DP1227">
            <v>76.25</v>
          </cell>
          <cell r="DT1227">
            <v>35465</v>
          </cell>
          <cell r="DU1227">
            <v>66.875</v>
          </cell>
        </row>
        <row r="1228">
          <cell r="DO1228">
            <v>37399</v>
          </cell>
          <cell r="DP1228">
            <v>75.224999999999994</v>
          </cell>
          <cell r="DT1228">
            <v>35466</v>
          </cell>
          <cell r="DU1228">
            <v>65.875</v>
          </cell>
        </row>
        <row r="1229">
          <cell r="DO1229">
            <v>37400</v>
          </cell>
          <cell r="DP1229">
            <v>74.974999999999994</v>
          </cell>
          <cell r="DT1229">
            <v>35467</v>
          </cell>
          <cell r="DU1229">
            <v>63.625</v>
          </cell>
        </row>
        <row r="1230">
          <cell r="DO1230">
            <v>37404</v>
          </cell>
          <cell r="DP1230">
            <v>72.599999999999994</v>
          </cell>
          <cell r="DT1230">
            <v>35468</v>
          </cell>
          <cell r="DU1230">
            <v>61.625</v>
          </cell>
        </row>
        <row r="1231">
          <cell r="DO1231">
            <v>37405</v>
          </cell>
          <cell r="DP1231">
            <v>74</v>
          </cell>
          <cell r="DT1231">
            <v>35471</v>
          </cell>
          <cell r="DU1231">
            <v>62.5</v>
          </cell>
        </row>
        <row r="1232">
          <cell r="DO1232">
            <v>37406</v>
          </cell>
          <cell r="DP1232">
            <v>69.924999999999997</v>
          </cell>
          <cell r="DT1232">
            <v>35472</v>
          </cell>
          <cell r="DU1232">
            <v>63.5</v>
          </cell>
        </row>
        <row r="1233">
          <cell r="DO1233">
            <v>37407</v>
          </cell>
          <cell r="DP1233">
            <v>71.349999999999994</v>
          </cell>
          <cell r="DT1233">
            <v>35473</v>
          </cell>
          <cell r="DU1233">
            <v>62.125</v>
          </cell>
        </row>
        <row r="1234">
          <cell r="DO1234">
            <v>37410</v>
          </cell>
          <cell r="DP1234">
            <v>71.900000000000006</v>
          </cell>
          <cell r="DT1234">
            <v>35474</v>
          </cell>
          <cell r="DU1234">
            <v>62.25</v>
          </cell>
        </row>
        <row r="1235">
          <cell r="DO1235">
            <v>37411</v>
          </cell>
          <cell r="DP1235">
            <v>71.474999999999994</v>
          </cell>
          <cell r="DT1235">
            <v>35475</v>
          </cell>
          <cell r="DU1235">
            <v>62.5</v>
          </cell>
        </row>
        <row r="1236">
          <cell r="DO1236">
            <v>37412</v>
          </cell>
          <cell r="DP1236">
            <v>70.7</v>
          </cell>
          <cell r="DT1236">
            <v>35478</v>
          </cell>
          <cell r="DU1236">
            <v>62.5</v>
          </cell>
        </row>
        <row r="1237">
          <cell r="DO1237">
            <v>37413</v>
          </cell>
          <cell r="DP1237">
            <v>70.625</v>
          </cell>
          <cell r="DT1237">
            <v>35479</v>
          </cell>
          <cell r="DU1237">
            <v>62.625</v>
          </cell>
        </row>
        <row r="1238">
          <cell r="DO1238">
            <v>37414</v>
          </cell>
          <cell r="DP1238">
            <v>69.8</v>
          </cell>
          <cell r="DT1238">
            <v>35480</v>
          </cell>
          <cell r="DU1238">
            <v>63.125</v>
          </cell>
        </row>
        <row r="1239">
          <cell r="DO1239">
            <v>37417</v>
          </cell>
          <cell r="DP1239">
            <v>68.924999999999997</v>
          </cell>
          <cell r="DT1239">
            <v>35481</v>
          </cell>
          <cell r="DU1239">
            <v>60.5</v>
          </cell>
        </row>
        <row r="1240">
          <cell r="DO1240">
            <v>37418</v>
          </cell>
          <cell r="DP1240">
            <v>68.8</v>
          </cell>
          <cell r="DT1240">
            <v>35482</v>
          </cell>
          <cell r="DU1240">
            <v>61</v>
          </cell>
        </row>
        <row r="1241">
          <cell r="DO1241">
            <v>37419</v>
          </cell>
          <cell r="DP1241">
            <v>70.95</v>
          </cell>
          <cell r="DT1241">
            <v>35485</v>
          </cell>
          <cell r="DU1241">
            <v>59.125</v>
          </cell>
        </row>
        <row r="1242">
          <cell r="DO1242">
            <v>37420</v>
          </cell>
          <cell r="DP1242">
            <v>74.099999999999994</v>
          </cell>
          <cell r="DT1242">
            <v>35486</v>
          </cell>
          <cell r="DU1242">
            <v>60.875</v>
          </cell>
        </row>
        <row r="1243">
          <cell r="DO1243">
            <v>37421</v>
          </cell>
          <cell r="DP1243">
            <v>74.95</v>
          </cell>
          <cell r="DT1243">
            <v>35487</v>
          </cell>
          <cell r="DU1243">
            <v>60.875</v>
          </cell>
        </row>
        <row r="1244">
          <cell r="DO1244">
            <v>37424</v>
          </cell>
          <cell r="DP1244">
            <v>75.849999999999994</v>
          </cell>
          <cell r="DT1244">
            <v>35488</v>
          </cell>
          <cell r="DU1244">
            <v>60.75</v>
          </cell>
        </row>
        <row r="1245">
          <cell r="DO1245">
            <v>37425</v>
          </cell>
          <cell r="DP1245">
            <v>74.650000000000006</v>
          </cell>
          <cell r="DT1245">
            <v>35489</v>
          </cell>
          <cell r="DU1245">
            <v>59.5</v>
          </cell>
        </row>
        <row r="1246">
          <cell r="DO1246">
            <v>37426</v>
          </cell>
          <cell r="DP1246">
            <v>73.7</v>
          </cell>
          <cell r="DT1246">
            <v>35492</v>
          </cell>
          <cell r="DU1246">
            <v>57.875</v>
          </cell>
        </row>
        <row r="1247">
          <cell r="DO1247">
            <v>37427</v>
          </cell>
          <cell r="DP1247">
            <v>74.55</v>
          </cell>
          <cell r="DT1247">
            <v>35493</v>
          </cell>
          <cell r="DU1247">
            <v>59.875</v>
          </cell>
        </row>
        <row r="1248">
          <cell r="DO1248">
            <v>37428</v>
          </cell>
          <cell r="DP1248">
            <v>73.674999999999997</v>
          </cell>
          <cell r="DT1248">
            <v>35494</v>
          </cell>
          <cell r="DU1248">
            <v>60.375</v>
          </cell>
        </row>
        <row r="1249">
          <cell r="DO1249">
            <v>37431</v>
          </cell>
          <cell r="DP1249">
            <v>75.424999999999997</v>
          </cell>
          <cell r="DT1249">
            <v>35495</v>
          </cell>
          <cell r="DU1249">
            <v>61.25</v>
          </cell>
        </row>
        <row r="1250">
          <cell r="DO1250">
            <v>37432</v>
          </cell>
          <cell r="DP1250">
            <v>75.150000000000006</v>
          </cell>
          <cell r="DT1250">
            <v>35496</v>
          </cell>
          <cell r="DU1250">
            <v>62.5</v>
          </cell>
        </row>
        <row r="1251">
          <cell r="DO1251">
            <v>37433</v>
          </cell>
          <cell r="DP1251">
            <v>76.25</v>
          </cell>
          <cell r="DT1251">
            <v>35499</v>
          </cell>
          <cell r="DU1251">
            <v>61</v>
          </cell>
        </row>
        <row r="1252">
          <cell r="DO1252">
            <v>37434</v>
          </cell>
          <cell r="DP1252">
            <v>76.025000000000006</v>
          </cell>
          <cell r="DT1252">
            <v>35500</v>
          </cell>
          <cell r="DU1252">
            <v>60.125</v>
          </cell>
        </row>
        <row r="1253">
          <cell r="DO1253">
            <v>37435</v>
          </cell>
          <cell r="DP1253">
            <v>74.575000000000003</v>
          </cell>
          <cell r="DT1253">
            <v>35501</v>
          </cell>
          <cell r="DU1253">
            <v>61</v>
          </cell>
        </row>
        <row r="1254">
          <cell r="DO1254">
            <v>37438</v>
          </cell>
          <cell r="DP1254">
            <v>74.325000000000003</v>
          </cell>
          <cell r="DT1254">
            <v>35502</v>
          </cell>
          <cell r="DU1254">
            <v>61.125</v>
          </cell>
        </row>
        <row r="1255">
          <cell r="DO1255">
            <v>37439</v>
          </cell>
          <cell r="DP1255">
            <v>74.55</v>
          </cell>
          <cell r="DT1255">
            <v>35503</v>
          </cell>
          <cell r="DU1255">
            <v>62.5</v>
          </cell>
        </row>
        <row r="1256">
          <cell r="DO1256">
            <v>37440</v>
          </cell>
          <cell r="DP1256">
            <v>73.8</v>
          </cell>
          <cell r="DT1256">
            <v>35506</v>
          </cell>
          <cell r="DU1256">
            <v>61.875</v>
          </cell>
        </row>
        <row r="1257">
          <cell r="DO1257">
            <v>37445</v>
          </cell>
          <cell r="DP1257">
            <v>71.375</v>
          </cell>
          <cell r="DT1257">
            <v>35507</v>
          </cell>
          <cell r="DU1257">
            <v>64.125</v>
          </cell>
        </row>
        <row r="1258">
          <cell r="DO1258">
            <v>37446</v>
          </cell>
          <cell r="DP1258">
            <v>72.075000000000003</v>
          </cell>
          <cell r="DT1258">
            <v>35508</v>
          </cell>
          <cell r="DU1258">
            <v>64.375</v>
          </cell>
        </row>
        <row r="1259">
          <cell r="DO1259">
            <v>37447</v>
          </cell>
          <cell r="DP1259">
            <v>75.25</v>
          </cell>
          <cell r="DT1259">
            <v>35509</v>
          </cell>
          <cell r="DU1259">
            <v>64.375</v>
          </cell>
        </row>
        <row r="1260">
          <cell r="DO1260">
            <v>37448</v>
          </cell>
          <cell r="DP1260">
            <v>76.849999999999994</v>
          </cell>
          <cell r="DT1260">
            <v>35510</v>
          </cell>
          <cell r="DU1260">
            <v>64.375</v>
          </cell>
        </row>
        <row r="1261">
          <cell r="DO1261">
            <v>37449</v>
          </cell>
          <cell r="DP1261">
            <v>79.099999999999994</v>
          </cell>
          <cell r="DT1261">
            <v>35513</v>
          </cell>
          <cell r="DU1261">
            <v>63.125</v>
          </cell>
        </row>
        <row r="1262">
          <cell r="DO1262">
            <v>37452</v>
          </cell>
          <cell r="DP1262">
            <v>77.099999999999994</v>
          </cell>
          <cell r="DT1262">
            <v>35514</v>
          </cell>
          <cell r="DU1262">
            <v>62.875</v>
          </cell>
        </row>
        <row r="1263">
          <cell r="DO1263">
            <v>37453</v>
          </cell>
          <cell r="DP1263">
            <v>80.55</v>
          </cell>
          <cell r="DT1263">
            <v>35515</v>
          </cell>
          <cell r="DU1263">
            <v>60.875</v>
          </cell>
        </row>
        <row r="1264">
          <cell r="DO1264">
            <v>37454</v>
          </cell>
          <cell r="DP1264">
            <v>79.974999999999994</v>
          </cell>
          <cell r="DT1264">
            <v>35516</v>
          </cell>
          <cell r="DU1264">
            <v>61.125</v>
          </cell>
        </row>
        <row r="1265">
          <cell r="DO1265">
            <v>37455</v>
          </cell>
          <cell r="DP1265">
            <v>77.775000000000006</v>
          </cell>
          <cell r="DT1265">
            <v>35520</v>
          </cell>
          <cell r="DU1265">
            <v>60.375</v>
          </cell>
        </row>
        <row r="1266">
          <cell r="DO1266">
            <v>37456</v>
          </cell>
          <cell r="DP1266">
            <v>78.55</v>
          </cell>
          <cell r="DT1266">
            <v>35521</v>
          </cell>
          <cell r="DU1266">
            <v>60</v>
          </cell>
        </row>
        <row r="1267">
          <cell r="DO1267">
            <v>37459</v>
          </cell>
          <cell r="DP1267">
            <v>74.650000000000006</v>
          </cell>
          <cell r="DT1267">
            <v>35522</v>
          </cell>
          <cell r="DU1267">
            <v>57.875</v>
          </cell>
        </row>
        <row r="1268">
          <cell r="DO1268">
            <v>37460</v>
          </cell>
          <cell r="DP1268">
            <v>72.424999999999997</v>
          </cell>
          <cell r="DT1268">
            <v>35523</v>
          </cell>
          <cell r="DU1268">
            <v>58.625</v>
          </cell>
        </row>
        <row r="1269">
          <cell r="DO1269">
            <v>37461</v>
          </cell>
          <cell r="DP1269">
            <v>74.849999999999994</v>
          </cell>
          <cell r="DT1269">
            <v>35524</v>
          </cell>
          <cell r="DU1269">
            <v>58.625</v>
          </cell>
        </row>
        <row r="1270">
          <cell r="DO1270">
            <v>37462</v>
          </cell>
          <cell r="DP1270">
            <v>74.400000000000006</v>
          </cell>
          <cell r="DT1270">
            <v>35527</v>
          </cell>
          <cell r="DU1270">
            <v>60.375</v>
          </cell>
        </row>
        <row r="1271">
          <cell r="DO1271">
            <v>37463</v>
          </cell>
          <cell r="DP1271">
            <v>73.8</v>
          </cell>
          <cell r="DT1271">
            <v>35528</v>
          </cell>
          <cell r="DU1271">
            <v>60.375</v>
          </cell>
        </row>
        <row r="1272">
          <cell r="DO1272">
            <v>37466</v>
          </cell>
          <cell r="DP1272">
            <v>73.625</v>
          </cell>
          <cell r="DT1272">
            <v>35529</v>
          </cell>
          <cell r="DU1272">
            <v>58.5</v>
          </cell>
        </row>
        <row r="1273">
          <cell r="DO1273">
            <v>37467</v>
          </cell>
          <cell r="DP1273">
            <v>75.825000000000003</v>
          </cell>
          <cell r="DT1273">
            <v>35530</v>
          </cell>
          <cell r="DU1273">
            <v>59.125</v>
          </cell>
        </row>
        <row r="1274">
          <cell r="DO1274">
            <v>37468</v>
          </cell>
          <cell r="DP1274">
            <v>74.7</v>
          </cell>
          <cell r="DT1274">
            <v>35531</v>
          </cell>
          <cell r="DU1274">
            <v>58.875</v>
          </cell>
        </row>
        <row r="1275">
          <cell r="DO1275">
            <v>37469</v>
          </cell>
          <cell r="DP1275">
            <v>72.325000000000003</v>
          </cell>
          <cell r="DT1275">
            <v>35534</v>
          </cell>
          <cell r="DU1275">
            <v>59.875</v>
          </cell>
        </row>
        <row r="1276">
          <cell r="DO1276">
            <v>37470</v>
          </cell>
          <cell r="DP1276">
            <v>75.625</v>
          </cell>
          <cell r="DT1276">
            <v>35535</v>
          </cell>
          <cell r="DU1276">
            <v>60</v>
          </cell>
        </row>
        <row r="1277">
          <cell r="DO1277">
            <v>37473</v>
          </cell>
          <cell r="DP1277">
            <v>74.55</v>
          </cell>
          <cell r="DT1277">
            <v>35536</v>
          </cell>
          <cell r="DU1277">
            <v>58.5</v>
          </cell>
        </row>
        <row r="1278">
          <cell r="DO1278">
            <v>37474</v>
          </cell>
          <cell r="DP1278">
            <v>75.95</v>
          </cell>
          <cell r="DT1278">
            <v>35537</v>
          </cell>
          <cell r="DU1278">
            <v>58.375</v>
          </cell>
        </row>
        <row r="1279">
          <cell r="DO1279">
            <v>37475</v>
          </cell>
          <cell r="DP1279">
            <v>72.95</v>
          </cell>
          <cell r="DT1279">
            <v>35538</v>
          </cell>
          <cell r="DU1279">
            <v>59.125</v>
          </cell>
        </row>
        <row r="1280">
          <cell r="DO1280">
            <v>37476</v>
          </cell>
          <cell r="DP1280">
            <v>72.55</v>
          </cell>
          <cell r="DT1280">
            <v>35541</v>
          </cell>
          <cell r="DU1280">
            <v>60</v>
          </cell>
        </row>
        <row r="1281">
          <cell r="DO1281">
            <v>37477</v>
          </cell>
          <cell r="DP1281">
            <v>72.125</v>
          </cell>
          <cell r="DT1281">
            <v>35542</v>
          </cell>
          <cell r="DU1281">
            <v>58.125</v>
          </cell>
        </row>
        <row r="1282">
          <cell r="DO1282">
            <v>37480</v>
          </cell>
          <cell r="DP1282">
            <v>73.75</v>
          </cell>
          <cell r="DT1282">
            <v>35543</v>
          </cell>
          <cell r="DU1282">
            <v>57.75</v>
          </cell>
        </row>
        <row r="1283">
          <cell r="DO1283">
            <v>37481</v>
          </cell>
          <cell r="DP1283">
            <v>73.224999999999994</v>
          </cell>
          <cell r="DT1283">
            <v>35544</v>
          </cell>
          <cell r="DU1283">
            <v>58.5</v>
          </cell>
        </row>
        <row r="1284">
          <cell r="DO1284">
            <v>37482</v>
          </cell>
          <cell r="DP1284">
            <v>73.075000000000003</v>
          </cell>
          <cell r="DT1284">
            <v>35545</v>
          </cell>
          <cell r="DU1284">
            <v>58.125</v>
          </cell>
        </row>
        <row r="1285">
          <cell r="DO1285">
            <v>37483</v>
          </cell>
          <cell r="DP1285">
            <v>75.2</v>
          </cell>
          <cell r="DT1285">
            <v>35548</v>
          </cell>
          <cell r="DU1285">
            <v>57.75</v>
          </cell>
        </row>
        <row r="1286">
          <cell r="DO1286">
            <v>37484</v>
          </cell>
          <cell r="DP1286">
            <v>74.775000000000006</v>
          </cell>
          <cell r="DT1286">
            <v>35549</v>
          </cell>
          <cell r="DU1286">
            <v>58.875</v>
          </cell>
        </row>
        <row r="1287">
          <cell r="DO1287">
            <v>37487</v>
          </cell>
          <cell r="DP1287">
            <v>75.349999999999994</v>
          </cell>
          <cell r="DT1287">
            <v>35550</v>
          </cell>
          <cell r="DU1287">
            <v>59.125</v>
          </cell>
        </row>
        <row r="1288">
          <cell r="DO1288">
            <v>37488</v>
          </cell>
          <cell r="DP1288">
            <v>76.825000000000003</v>
          </cell>
          <cell r="DT1288">
            <v>35551</v>
          </cell>
          <cell r="DU1288">
            <v>59.375</v>
          </cell>
        </row>
        <row r="1289">
          <cell r="DO1289">
            <v>37489</v>
          </cell>
          <cell r="DP1289">
            <v>76.525000000000006</v>
          </cell>
          <cell r="DT1289">
            <v>35552</v>
          </cell>
          <cell r="DU1289">
            <v>56.875</v>
          </cell>
        </row>
        <row r="1290">
          <cell r="DO1290">
            <v>37490</v>
          </cell>
          <cell r="DP1290">
            <v>74.474999999999994</v>
          </cell>
          <cell r="DT1290">
            <v>35555</v>
          </cell>
          <cell r="DU1290">
            <v>57.125</v>
          </cell>
        </row>
        <row r="1291">
          <cell r="DO1291">
            <v>37491</v>
          </cell>
          <cell r="DP1291">
            <v>74.45</v>
          </cell>
          <cell r="DT1291">
            <v>35556</v>
          </cell>
          <cell r="DU1291">
            <v>56.875</v>
          </cell>
        </row>
        <row r="1292">
          <cell r="DO1292">
            <v>37494</v>
          </cell>
          <cell r="DP1292">
            <v>76.349999999999994</v>
          </cell>
          <cell r="DT1292">
            <v>35557</v>
          </cell>
          <cell r="DU1292">
            <v>58.25</v>
          </cell>
        </row>
        <row r="1293">
          <cell r="DO1293">
            <v>37495</v>
          </cell>
          <cell r="DP1293">
            <v>75.25</v>
          </cell>
          <cell r="DT1293">
            <v>35558</v>
          </cell>
          <cell r="DU1293">
            <v>59.5</v>
          </cell>
        </row>
        <row r="1294">
          <cell r="DO1294">
            <v>37496</v>
          </cell>
          <cell r="DP1294">
            <v>74</v>
          </cell>
          <cell r="DT1294">
            <v>35559</v>
          </cell>
          <cell r="DU1294">
            <v>60</v>
          </cell>
        </row>
        <row r="1295">
          <cell r="DO1295">
            <v>37497</v>
          </cell>
          <cell r="DP1295">
            <v>75.099999999999994</v>
          </cell>
          <cell r="DT1295">
            <v>35562</v>
          </cell>
          <cell r="DU1295">
            <v>61.25</v>
          </cell>
        </row>
        <row r="1296">
          <cell r="DO1296">
            <v>37498</v>
          </cell>
          <cell r="DP1296">
            <v>76.325000000000003</v>
          </cell>
          <cell r="DT1296">
            <v>35563</v>
          </cell>
          <cell r="DU1296">
            <v>61.75</v>
          </cell>
        </row>
        <row r="1297">
          <cell r="DO1297">
            <v>37502</v>
          </cell>
          <cell r="DP1297">
            <v>71.474999999999994</v>
          </cell>
          <cell r="DT1297">
            <v>35564</v>
          </cell>
          <cell r="DU1297">
            <v>61.25</v>
          </cell>
        </row>
        <row r="1298">
          <cell r="DO1298">
            <v>37701</v>
          </cell>
          <cell r="DP1298">
            <v>81</v>
          </cell>
          <cell r="DT1298">
            <v>35565</v>
          </cell>
          <cell r="DU1298">
            <v>61</v>
          </cell>
        </row>
        <row r="1299">
          <cell r="DO1299">
            <v>37704</v>
          </cell>
          <cell r="DP1299">
            <v>86.1</v>
          </cell>
          <cell r="DT1299">
            <v>35566</v>
          </cell>
          <cell r="DU1299">
            <v>63</v>
          </cell>
        </row>
        <row r="1300">
          <cell r="DO1300">
            <v>37705</v>
          </cell>
          <cell r="DP1300">
            <v>84.825000000000003</v>
          </cell>
          <cell r="DT1300">
            <v>35569</v>
          </cell>
          <cell r="DU1300">
            <v>62.5</v>
          </cell>
        </row>
        <row r="1301">
          <cell r="DO1301">
            <v>37706</v>
          </cell>
          <cell r="DP1301">
            <v>87.15</v>
          </cell>
          <cell r="DT1301">
            <v>35570</v>
          </cell>
          <cell r="DU1301">
            <v>64</v>
          </cell>
        </row>
        <row r="1302">
          <cell r="DO1302">
            <v>37707</v>
          </cell>
          <cell r="DP1302">
            <v>91.625</v>
          </cell>
          <cell r="DT1302">
            <v>35571</v>
          </cell>
          <cell r="DU1302">
            <v>64.75</v>
          </cell>
        </row>
        <row r="1303">
          <cell r="DO1303">
            <v>37708</v>
          </cell>
          <cell r="DP1303">
            <v>89.85</v>
          </cell>
          <cell r="DT1303">
            <v>35572</v>
          </cell>
          <cell r="DU1303">
            <v>65.75</v>
          </cell>
        </row>
        <row r="1304">
          <cell r="DO1304">
            <v>37711</v>
          </cell>
          <cell r="DP1304">
            <v>90.325000000000003</v>
          </cell>
          <cell r="DT1304">
            <v>35573</v>
          </cell>
          <cell r="DU1304">
            <v>65.625</v>
          </cell>
        </row>
        <row r="1305">
          <cell r="DO1305">
            <v>37712</v>
          </cell>
          <cell r="DP1305">
            <v>85.45</v>
          </cell>
          <cell r="DT1305">
            <v>35577</v>
          </cell>
          <cell r="DU1305">
            <v>62.625</v>
          </cell>
        </row>
        <row r="1306">
          <cell r="DO1306">
            <v>37713</v>
          </cell>
          <cell r="DP1306">
            <v>80.900000000000006</v>
          </cell>
          <cell r="DT1306">
            <v>35578</v>
          </cell>
          <cell r="DU1306">
            <v>62.875</v>
          </cell>
        </row>
        <row r="1307">
          <cell r="DO1307">
            <v>37714</v>
          </cell>
          <cell r="DP1307">
            <v>81.525000000000006</v>
          </cell>
          <cell r="DT1307">
            <v>35579</v>
          </cell>
          <cell r="DU1307">
            <v>62.125</v>
          </cell>
        </row>
        <row r="1308">
          <cell r="DO1308">
            <v>37715</v>
          </cell>
          <cell r="DP1308">
            <v>82.05</v>
          </cell>
          <cell r="DT1308">
            <v>35580</v>
          </cell>
          <cell r="DU1308">
            <v>62.625</v>
          </cell>
        </row>
        <row r="1309">
          <cell r="DO1309">
            <v>37718</v>
          </cell>
          <cell r="DP1309">
            <v>79.075000000000003</v>
          </cell>
          <cell r="DT1309">
            <v>35583</v>
          </cell>
          <cell r="DU1309">
            <v>62</v>
          </cell>
        </row>
        <row r="1310">
          <cell r="DO1310">
            <v>37719</v>
          </cell>
          <cell r="DP1310">
            <v>79.224999999999994</v>
          </cell>
          <cell r="DT1310">
            <v>35584</v>
          </cell>
          <cell r="DU1310">
            <v>59.875</v>
          </cell>
        </row>
        <row r="1311">
          <cell r="DO1311">
            <v>37720</v>
          </cell>
          <cell r="DP1311">
            <v>83.55</v>
          </cell>
          <cell r="DT1311">
            <v>35585</v>
          </cell>
          <cell r="DU1311">
            <v>59.25</v>
          </cell>
        </row>
        <row r="1312">
          <cell r="DO1312">
            <v>37721</v>
          </cell>
          <cell r="DP1312">
            <v>80.150000000000006</v>
          </cell>
          <cell r="DT1312">
            <v>35586</v>
          </cell>
          <cell r="DU1312">
            <v>58.75</v>
          </cell>
        </row>
        <row r="1313">
          <cell r="DO1313">
            <v>37722</v>
          </cell>
          <cell r="DP1313">
            <v>81.5</v>
          </cell>
          <cell r="DT1313">
            <v>35587</v>
          </cell>
          <cell r="DU1313">
            <v>56.375</v>
          </cell>
        </row>
        <row r="1314">
          <cell r="DO1314">
            <v>37725</v>
          </cell>
          <cell r="DP1314">
            <v>81.2</v>
          </cell>
          <cell r="DT1314">
            <v>35590</v>
          </cell>
          <cell r="DU1314">
            <v>54.625</v>
          </cell>
        </row>
        <row r="1315">
          <cell r="DO1315">
            <v>37726</v>
          </cell>
          <cell r="DP1315">
            <v>81.924999999999997</v>
          </cell>
          <cell r="DT1315">
            <v>35591</v>
          </cell>
          <cell r="DU1315">
            <v>55.25</v>
          </cell>
        </row>
        <row r="1316">
          <cell r="DO1316">
            <v>37727</v>
          </cell>
          <cell r="DP1316">
            <v>83.375</v>
          </cell>
          <cell r="DT1316">
            <v>35592</v>
          </cell>
          <cell r="DU1316">
            <v>55.25</v>
          </cell>
        </row>
        <row r="1317">
          <cell r="DO1317">
            <v>37728</v>
          </cell>
          <cell r="DP1317">
            <v>85.6</v>
          </cell>
          <cell r="DT1317">
            <v>35593</v>
          </cell>
          <cell r="DU1317">
            <v>55</v>
          </cell>
        </row>
        <row r="1318">
          <cell r="DO1318">
            <v>37732</v>
          </cell>
          <cell r="DP1318">
            <v>85.25</v>
          </cell>
          <cell r="DT1318">
            <v>35594</v>
          </cell>
          <cell r="DU1318">
            <v>55.25</v>
          </cell>
        </row>
        <row r="1319">
          <cell r="DO1319">
            <v>37733</v>
          </cell>
          <cell r="DP1319" t="str">
            <v/>
          </cell>
          <cell r="DT1319">
            <v>35597</v>
          </cell>
          <cell r="DU1319">
            <v>55.375</v>
          </cell>
        </row>
        <row r="1320">
          <cell r="DO1320">
            <v>37734</v>
          </cell>
          <cell r="DP1320">
            <v>77.474999999999994</v>
          </cell>
          <cell r="DT1320">
            <v>35598</v>
          </cell>
          <cell r="DU1320">
            <v>55.5</v>
          </cell>
        </row>
        <row r="1321">
          <cell r="DO1321">
            <v>37735</v>
          </cell>
          <cell r="DP1321">
            <v>77.424999999999997</v>
          </cell>
          <cell r="DT1321">
            <v>35599</v>
          </cell>
          <cell r="DU1321">
            <v>54</v>
          </cell>
        </row>
        <row r="1322">
          <cell r="DO1322">
            <v>37736</v>
          </cell>
          <cell r="DP1322">
            <v>77.424999999999997</v>
          </cell>
          <cell r="DT1322">
            <v>35600</v>
          </cell>
          <cell r="DU1322">
            <v>53.5</v>
          </cell>
        </row>
        <row r="1323">
          <cell r="DO1323">
            <v>37739</v>
          </cell>
          <cell r="DP1323">
            <v>74.2</v>
          </cell>
          <cell r="DT1323">
            <v>35601</v>
          </cell>
          <cell r="DU1323">
            <v>53.25</v>
          </cell>
        </row>
        <row r="1324">
          <cell r="DO1324">
            <v>37740</v>
          </cell>
          <cell r="DP1324">
            <v>73.174999999999997</v>
          </cell>
          <cell r="DT1324">
            <v>35604</v>
          </cell>
          <cell r="DU1324">
            <v>53.25</v>
          </cell>
        </row>
        <row r="1325">
          <cell r="DO1325">
            <v>37741</v>
          </cell>
          <cell r="DP1325">
            <v>72.875</v>
          </cell>
          <cell r="DT1325">
            <v>35605</v>
          </cell>
          <cell r="DU1325">
            <v>52.75</v>
          </cell>
        </row>
        <row r="1326">
          <cell r="DO1326">
            <v>37742</v>
          </cell>
          <cell r="DP1326">
            <v>72.575000000000003</v>
          </cell>
          <cell r="DT1326">
            <v>35606</v>
          </cell>
          <cell r="DU1326">
            <v>54.375</v>
          </cell>
        </row>
        <row r="1327">
          <cell r="DO1327">
            <v>37743</v>
          </cell>
          <cell r="DP1327">
            <v>69.849999999999994</v>
          </cell>
          <cell r="DT1327">
            <v>35607</v>
          </cell>
          <cell r="DU1327">
            <v>54.875</v>
          </cell>
        </row>
        <row r="1328">
          <cell r="DO1328">
            <v>37746</v>
          </cell>
          <cell r="DP1328">
            <v>73.2</v>
          </cell>
          <cell r="DT1328">
            <v>35608</v>
          </cell>
          <cell r="DU1328">
            <v>55.5</v>
          </cell>
        </row>
        <row r="1329">
          <cell r="DO1329">
            <v>37747</v>
          </cell>
          <cell r="DP1329">
            <v>70.75</v>
          </cell>
          <cell r="DT1329">
            <v>35611</v>
          </cell>
          <cell r="DU1329">
            <v>56.375</v>
          </cell>
        </row>
        <row r="1330">
          <cell r="DO1330">
            <v>37748</v>
          </cell>
          <cell r="DP1330">
            <v>72.45</v>
          </cell>
          <cell r="DT1330">
            <v>35612</v>
          </cell>
          <cell r="DU1330">
            <v>57.875</v>
          </cell>
        </row>
        <row r="1331">
          <cell r="DO1331">
            <v>37749</v>
          </cell>
          <cell r="DP1331">
            <v>75.8</v>
          </cell>
          <cell r="DT1331">
            <v>35613</v>
          </cell>
          <cell r="DU1331">
            <v>58</v>
          </cell>
        </row>
        <row r="1332">
          <cell r="DO1332">
            <v>37750</v>
          </cell>
          <cell r="DP1332">
            <v>79.025000000000006</v>
          </cell>
          <cell r="DT1332">
            <v>35614</v>
          </cell>
          <cell r="DU1332">
            <v>56.625</v>
          </cell>
        </row>
        <row r="1333">
          <cell r="DO1333">
            <v>37753</v>
          </cell>
          <cell r="DP1333">
            <v>76.650000000000006</v>
          </cell>
          <cell r="DT1333">
            <v>35618</v>
          </cell>
          <cell r="DU1333">
            <v>57</v>
          </cell>
        </row>
        <row r="1334">
          <cell r="DO1334">
            <v>37754</v>
          </cell>
          <cell r="DP1334">
            <v>79.575000000000003</v>
          </cell>
          <cell r="DT1334">
            <v>35619</v>
          </cell>
          <cell r="DU1334">
            <v>58.375</v>
          </cell>
        </row>
        <row r="1335">
          <cell r="DO1335">
            <v>37755</v>
          </cell>
          <cell r="DP1335">
            <v>82.724999999999994</v>
          </cell>
          <cell r="DT1335">
            <v>35620</v>
          </cell>
          <cell r="DU1335">
            <v>58.25</v>
          </cell>
        </row>
        <row r="1336">
          <cell r="DO1336">
            <v>37756</v>
          </cell>
          <cell r="DP1336">
            <v>81.625</v>
          </cell>
          <cell r="DT1336">
            <v>35621</v>
          </cell>
          <cell r="DU1336">
            <v>59.25</v>
          </cell>
        </row>
        <row r="1337">
          <cell r="DO1337">
            <v>37757</v>
          </cell>
          <cell r="DP1337">
            <v>81.900000000000006</v>
          </cell>
          <cell r="DT1337">
            <v>35622</v>
          </cell>
          <cell r="DU1337">
            <v>60.875</v>
          </cell>
        </row>
        <row r="1338">
          <cell r="DO1338">
            <v>37760</v>
          </cell>
          <cell r="DP1338">
            <v>79.099999999999994</v>
          </cell>
          <cell r="DT1338">
            <v>35625</v>
          </cell>
          <cell r="DU1338">
            <v>57.375</v>
          </cell>
        </row>
        <row r="1339">
          <cell r="DO1339">
            <v>37761</v>
          </cell>
          <cell r="DP1339">
            <v>78.125</v>
          </cell>
          <cell r="DT1339">
            <v>35626</v>
          </cell>
          <cell r="DU1339">
            <v>59.375</v>
          </cell>
        </row>
        <row r="1340">
          <cell r="DO1340">
            <v>37762</v>
          </cell>
          <cell r="DP1340">
            <v>79.25</v>
          </cell>
          <cell r="DT1340">
            <v>35627</v>
          </cell>
          <cell r="DU1340">
            <v>59.625</v>
          </cell>
        </row>
        <row r="1341">
          <cell r="DO1341">
            <v>37763</v>
          </cell>
          <cell r="DP1341">
            <v>82.3</v>
          </cell>
          <cell r="DT1341">
            <v>35628</v>
          </cell>
          <cell r="DU1341">
            <v>60.125</v>
          </cell>
        </row>
        <row r="1342">
          <cell r="DO1342">
            <v>37764</v>
          </cell>
          <cell r="DP1342">
            <v>80.25</v>
          </cell>
          <cell r="DT1342">
            <v>35629</v>
          </cell>
          <cell r="DU1342">
            <v>57.875</v>
          </cell>
        </row>
        <row r="1343">
          <cell r="DO1343">
            <v>37768</v>
          </cell>
          <cell r="DP1343">
            <v>79.625</v>
          </cell>
          <cell r="DT1343">
            <v>35632</v>
          </cell>
          <cell r="DU1343">
            <v>57.875</v>
          </cell>
        </row>
        <row r="1344">
          <cell r="DO1344">
            <v>37769</v>
          </cell>
          <cell r="DP1344">
            <v>77.825000000000003</v>
          </cell>
          <cell r="DT1344">
            <v>35633</v>
          </cell>
          <cell r="DU1344">
            <v>57.625</v>
          </cell>
        </row>
        <row r="1345">
          <cell r="DO1345">
            <v>37770</v>
          </cell>
          <cell r="DP1345">
            <v>78.775000000000006</v>
          </cell>
          <cell r="DT1345">
            <v>35634</v>
          </cell>
          <cell r="DU1345">
            <v>57.875</v>
          </cell>
        </row>
        <row r="1346">
          <cell r="DO1346">
            <v>37771</v>
          </cell>
          <cell r="DP1346">
            <v>80.424999999999997</v>
          </cell>
          <cell r="DT1346">
            <v>35635</v>
          </cell>
          <cell r="DU1346">
            <v>58.375</v>
          </cell>
        </row>
        <row r="1347">
          <cell r="DO1347">
            <v>37774</v>
          </cell>
          <cell r="DP1347">
            <v>83.525000000000006</v>
          </cell>
          <cell r="DT1347">
            <v>35636</v>
          </cell>
          <cell r="DU1347">
            <v>59.75</v>
          </cell>
        </row>
        <row r="1348">
          <cell r="DO1348">
            <v>37775</v>
          </cell>
          <cell r="DP1348">
            <v>83.6</v>
          </cell>
          <cell r="DT1348">
            <v>35639</v>
          </cell>
          <cell r="DU1348">
            <v>60.75</v>
          </cell>
        </row>
        <row r="1349">
          <cell r="DO1349">
            <v>37776</v>
          </cell>
          <cell r="DP1349">
            <v>81.575000000000003</v>
          </cell>
          <cell r="DT1349">
            <v>35640</v>
          </cell>
          <cell r="DU1349">
            <v>62.625</v>
          </cell>
        </row>
        <row r="1350">
          <cell r="DO1350">
            <v>37777</v>
          </cell>
          <cell r="DP1350">
            <v>83.875</v>
          </cell>
          <cell r="DT1350">
            <v>35641</v>
          </cell>
          <cell r="DU1350">
            <v>64.375</v>
          </cell>
        </row>
        <row r="1351">
          <cell r="DO1351">
            <v>37778</v>
          </cell>
          <cell r="DP1351">
            <v>84.65</v>
          </cell>
          <cell r="DT1351">
            <v>35642</v>
          </cell>
          <cell r="DU1351">
            <v>63.75</v>
          </cell>
        </row>
        <row r="1352">
          <cell r="DO1352">
            <v>37781</v>
          </cell>
          <cell r="DP1352">
            <v>85.525000000000006</v>
          </cell>
          <cell r="DT1352">
            <v>35643</v>
          </cell>
          <cell r="DU1352">
            <v>68.25</v>
          </cell>
        </row>
        <row r="1353">
          <cell r="DO1353">
            <v>37782</v>
          </cell>
          <cell r="DP1353">
            <v>89.2</v>
          </cell>
          <cell r="DT1353">
            <v>35646</v>
          </cell>
          <cell r="DU1353">
            <v>69.375</v>
          </cell>
        </row>
        <row r="1354">
          <cell r="DO1354">
            <v>37783</v>
          </cell>
          <cell r="DP1354">
            <v>90.65</v>
          </cell>
          <cell r="DT1354">
            <v>35647</v>
          </cell>
          <cell r="DU1354">
            <v>69.125</v>
          </cell>
        </row>
        <row r="1355">
          <cell r="DO1355">
            <v>37784</v>
          </cell>
          <cell r="DP1355">
            <v>84.55</v>
          </cell>
          <cell r="DT1355">
            <v>35648</v>
          </cell>
          <cell r="DU1355">
            <v>65.75</v>
          </cell>
        </row>
        <row r="1356">
          <cell r="DO1356">
            <v>37785</v>
          </cell>
          <cell r="DP1356">
            <v>81.724999999999994</v>
          </cell>
          <cell r="DT1356">
            <v>35649</v>
          </cell>
          <cell r="DU1356">
            <v>65.125</v>
          </cell>
        </row>
        <row r="1357">
          <cell r="DO1357">
            <v>37788</v>
          </cell>
          <cell r="DP1357">
            <v>80.474999999999994</v>
          </cell>
          <cell r="DT1357">
            <v>35650</v>
          </cell>
          <cell r="DU1357">
            <v>62.375</v>
          </cell>
        </row>
        <row r="1358">
          <cell r="DO1358">
            <v>37789</v>
          </cell>
          <cell r="DP1358">
            <v>80.375</v>
          </cell>
          <cell r="DT1358">
            <v>35653</v>
          </cell>
          <cell r="DU1358">
            <v>60.625</v>
          </cell>
        </row>
        <row r="1359">
          <cell r="DO1359">
            <v>37790</v>
          </cell>
          <cell r="DP1359">
            <v>78.95</v>
          </cell>
          <cell r="DT1359">
            <v>35654</v>
          </cell>
          <cell r="DU1359">
            <v>62.125</v>
          </cell>
        </row>
        <row r="1360">
          <cell r="DO1360">
            <v>37791</v>
          </cell>
          <cell r="DP1360">
            <v>77.55</v>
          </cell>
          <cell r="DT1360">
            <v>35655</v>
          </cell>
          <cell r="DU1360">
            <v>64.5</v>
          </cell>
        </row>
        <row r="1361">
          <cell r="DO1361">
            <v>37792</v>
          </cell>
          <cell r="DP1361">
            <v>80.325000000000003</v>
          </cell>
          <cell r="DT1361">
            <v>35656</v>
          </cell>
          <cell r="DU1361">
            <v>64.75</v>
          </cell>
        </row>
        <row r="1362">
          <cell r="DO1362">
            <v>37795</v>
          </cell>
          <cell r="DP1362">
            <v>79.099999999999994</v>
          </cell>
          <cell r="DT1362">
            <v>35657</v>
          </cell>
          <cell r="DU1362">
            <v>66.25</v>
          </cell>
        </row>
        <row r="1363">
          <cell r="DO1363">
            <v>37796</v>
          </cell>
          <cell r="DP1363">
            <v>77.625</v>
          </cell>
          <cell r="DT1363">
            <v>35660</v>
          </cell>
          <cell r="DU1363">
            <v>64.625</v>
          </cell>
        </row>
        <row r="1364">
          <cell r="DO1364">
            <v>37797</v>
          </cell>
          <cell r="DP1364">
            <v>80.724999999999994</v>
          </cell>
          <cell r="DT1364">
            <v>35661</v>
          </cell>
          <cell r="DU1364">
            <v>66.25</v>
          </cell>
        </row>
        <row r="1365">
          <cell r="DO1365">
            <v>37798</v>
          </cell>
          <cell r="DP1365">
            <v>78.724999999999994</v>
          </cell>
          <cell r="DT1365">
            <v>35662</v>
          </cell>
          <cell r="DU1365">
            <v>69.875</v>
          </cell>
        </row>
        <row r="1366">
          <cell r="DO1366">
            <v>37799</v>
          </cell>
          <cell r="DP1366">
            <v>80.875</v>
          </cell>
          <cell r="DT1366">
            <v>35663</v>
          </cell>
          <cell r="DU1366">
            <v>69</v>
          </cell>
        </row>
        <row r="1367">
          <cell r="DO1367">
            <v>37802</v>
          </cell>
          <cell r="DP1367">
            <v>83.95</v>
          </cell>
          <cell r="DT1367">
            <v>35664</v>
          </cell>
          <cell r="DU1367">
            <v>64.875</v>
          </cell>
        </row>
        <row r="1368">
          <cell r="DO1368">
            <v>37803</v>
          </cell>
          <cell r="DP1368">
            <v>85.05</v>
          </cell>
          <cell r="DT1368">
            <v>35667</v>
          </cell>
          <cell r="DU1368">
            <v>62.125</v>
          </cell>
        </row>
        <row r="1369">
          <cell r="DO1369">
            <v>37804</v>
          </cell>
          <cell r="DP1369">
            <v>85.875</v>
          </cell>
          <cell r="DT1369">
            <v>35668</v>
          </cell>
          <cell r="DU1369">
            <v>64.375</v>
          </cell>
        </row>
        <row r="1370">
          <cell r="DO1370">
            <v>37805</v>
          </cell>
          <cell r="DP1370">
            <v>86.65</v>
          </cell>
          <cell r="DT1370">
            <v>35669</v>
          </cell>
          <cell r="DU1370">
            <v>66.125</v>
          </cell>
        </row>
        <row r="1371">
          <cell r="DO1371">
            <v>37809</v>
          </cell>
          <cell r="DP1371">
            <v>88.15</v>
          </cell>
          <cell r="DT1371">
            <v>35670</v>
          </cell>
          <cell r="DU1371">
            <v>67.25</v>
          </cell>
        </row>
        <row r="1372">
          <cell r="DO1372">
            <v>37810</v>
          </cell>
          <cell r="DP1372">
            <v>89.075000000000003</v>
          </cell>
          <cell r="DT1372">
            <v>35671</v>
          </cell>
          <cell r="DU1372">
            <v>61.875</v>
          </cell>
        </row>
        <row r="1373">
          <cell r="DO1373">
            <v>37811</v>
          </cell>
          <cell r="DP1373">
            <v>93.775000000000006</v>
          </cell>
          <cell r="DT1373">
            <v>35675</v>
          </cell>
          <cell r="DU1373">
            <v>66</v>
          </cell>
        </row>
        <row r="1374">
          <cell r="DO1374">
            <v>37812</v>
          </cell>
          <cell r="DP1374">
            <v>91.75</v>
          </cell>
          <cell r="DT1374">
            <v>35676</v>
          </cell>
          <cell r="DU1374">
            <v>64.75</v>
          </cell>
        </row>
        <row r="1375">
          <cell r="DO1375">
            <v>37813</v>
          </cell>
          <cell r="DP1375">
            <v>92.7</v>
          </cell>
          <cell r="DT1375">
            <v>35677</v>
          </cell>
          <cell r="DU1375">
            <v>61.75</v>
          </cell>
        </row>
        <row r="1376">
          <cell r="DO1376">
            <v>37816</v>
          </cell>
          <cell r="DP1376">
            <v>92.775000000000006</v>
          </cell>
          <cell r="DT1376">
            <v>35678</v>
          </cell>
          <cell r="DU1376">
            <v>60.25</v>
          </cell>
        </row>
        <row r="1377">
          <cell r="DO1377">
            <v>37817</v>
          </cell>
          <cell r="DP1377">
            <v>89.25</v>
          </cell>
          <cell r="DT1377">
            <v>35681</v>
          </cell>
          <cell r="DU1377">
            <v>59.625</v>
          </cell>
        </row>
        <row r="1378">
          <cell r="DO1378">
            <v>37818</v>
          </cell>
          <cell r="DP1378">
            <v>85.125</v>
          </cell>
          <cell r="DT1378">
            <v>35682</v>
          </cell>
          <cell r="DU1378">
            <v>58</v>
          </cell>
        </row>
        <row r="1379">
          <cell r="DO1379">
            <v>37819</v>
          </cell>
          <cell r="DP1379">
            <v>84.924999999999997</v>
          </cell>
          <cell r="DT1379">
            <v>35683</v>
          </cell>
          <cell r="DU1379">
            <v>55.5</v>
          </cell>
        </row>
        <row r="1380">
          <cell r="DO1380">
            <v>37820</v>
          </cell>
          <cell r="DP1380">
            <v>88.5</v>
          </cell>
          <cell r="DT1380">
            <v>35684</v>
          </cell>
          <cell r="DU1380">
            <v>56</v>
          </cell>
        </row>
        <row r="1381">
          <cell r="DO1381">
            <v>37823</v>
          </cell>
          <cell r="DP1381">
            <v>89.825000000000003</v>
          </cell>
          <cell r="DT1381">
            <v>35685</v>
          </cell>
          <cell r="DU1381">
            <v>56.125</v>
          </cell>
        </row>
        <row r="1382">
          <cell r="DO1382">
            <v>37824</v>
          </cell>
          <cell r="DP1382">
            <v>86.1</v>
          </cell>
          <cell r="DT1382">
            <v>35688</v>
          </cell>
          <cell r="DU1382">
            <v>55.125</v>
          </cell>
        </row>
        <row r="1383">
          <cell r="DO1383">
            <v>37825</v>
          </cell>
          <cell r="DP1383">
            <v>87.674999999999997</v>
          </cell>
          <cell r="DT1383">
            <v>35689</v>
          </cell>
          <cell r="DU1383">
            <v>55.875</v>
          </cell>
        </row>
        <row r="1384">
          <cell r="DO1384">
            <v>37826</v>
          </cell>
          <cell r="DP1384">
            <v>86.974999999999994</v>
          </cell>
          <cell r="DT1384">
            <v>35690</v>
          </cell>
          <cell r="DU1384">
            <v>55.875</v>
          </cell>
        </row>
        <row r="1385">
          <cell r="DO1385">
            <v>37827</v>
          </cell>
          <cell r="DP1385">
            <v>86.724999999999994</v>
          </cell>
          <cell r="DT1385">
            <v>35691</v>
          </cell>
          <cell r="DU1385">
            <v>54.625</v>
          </cell>
        </row>
        <row r="1386">
          <cell r="DO1386">
            <v>37830</v>
          </cell>
          <cell r="DP1386">
            <v>86.025000000000006</v>
          </cell>
          <cell r="DT1386">
            <v>35692</v>
          </cell>
          <cell r="DU1386">
            <v>54.875</v>
          </cell>
        </row>
        <row r="1387">
          <cell r="DO1387">
            <v>37831</v>
          </cell>
          <cell r="DP1387">
            <v>85.575000000000003</v>
          </cell>
          <cell r="DT1387">
            <v>35695</v>
          </cell>
          <cell r="DU1387">
            <v>54.125</v>
          </cell>
        </row>
        <row r="1388">
          <cell r="DO1388">
            <v>37832</v>
          </cell>
          <cell r="DP1388">
            <v>87.9</v>
          </cell>
          <cell r="DT1388">
            <v>35696</v>
          </cell>
          <cell r="DU1388">
            <v>54</v>
          </cell>
        </row>
        <row r="1389">
          <cell r="DO1389">
            <v>37833</v>
          </cell>
          <cell r="DP1389">
            <v>87.55</v>
          </cell>
          <cell r="DT1389">
            <v>35697</v>
          </cell>
          <cell r="DU1389">
            <v>53.5</v>
          </cell>
        </row>
        <row r="1390">
          <cell r="DO1390">
            <v>37834</v>
          </cell>
          <cell r="DP1390">
            <v>93.85</v>
          </cell>
          <cell r="DT1390">
            <v>35698</v>
          </cell>
          <cell r="DU1390">
            <v>53.625</v>
          </cell>
        </row>
        <row r="1391">
          <cell r="DO1391">
            <v>37837</v>
          </cell>
          <cell r="DP1391">
            <v>93.9</v>
          </cell>
          <cell r="DT1391">
            <v>35699</v>
          </cell>
          <cell r="DU1391">
            <v>56.125</v>
          </cell>
        </row>
        <row r="1392">
          <cell r="DO1392">
            <v>37838</v>
          </cell>
          <cell r="DP1392">
            <v>96.4</v>
          </cell>
          <cell r="DT1392">
            <v>35702</v>
          </cell>
          <cell r="DU1392">
            <v>57.125</v>
          </cell>
        </row>
        <row r="1393">
          <cell r="DO1393">
            <v>37839</v>
          </cell>
          <cell r="DP1393">
            <v>95.7</v>
          </cell>
          <cell r="DT1393">
            <v>35703</v>
          </cell>
          <cell r="DU1393">
            <v>57.375</v>
          </cell>
        </row>
        <row r="1394">
          <cell r="DO1394">
            <v>37840</v>
          </cell>
          <cell r="DP1394">
            <v>97.1</v>
          </cell>
          <cell r="DT1394">
            <v>35704</v>
          </cell>
          <cell r="DU1394">
            <v>56.5</v>
          </cell>
        </row>
        <row r="1395">
          <cell r="DO1395">
            <v>37841</v>
          </cell>
          <cell r="DP1395">
            <v>93.875</v>
          </cell>
          <cell r="DT1395">
            <v>35705</v>
          </cell>
          <cell r="DU1395">
            <v>57.625</v>
          </cell>
        </row>
        <row r="1396">
          <cell r="DO1396">
            <v>37844</v>
          </cell>
          <cell r="DP1396">
            <v>92.825000000000003</v>
          </cell>
          <cell r="DT1396">
            <v>35706</v>
          </cell>
          <cell r="DU1396">
            <v>58.875</v>
          </cell>
        </row>
        <row r="1397">
          <cell r="DO1397">
            <v>37845</v>
          </cell>
          <cell r="DP1397">
            <v>95.8</v>
          </cell>
          <cell r="DT1397">
            <v>35709</v>
          </cell>
          <cell r="DU1397">
            <v>57</v>
          </cell>
        </row>
        <row r="1398">
          <cell r="DO1398">
            <v>37846</v>
          </cell>
          <cell r="DP1398">
            <v>98.474999999999994</v>
          </cell>
          <cell r="DT1398">
            <v>35710</v>
          </cell>
          <cell r="DU1398">
            <v>56.875</v>
          </cell>
        </row>
        <row r="1399">
          <cell r="DO1399">
            <v>37847</v>
          </cell>
          <cell r="DP1399">
            <v>100.9</v>
          </cell>
          <cell r="DT1399">
            <v>35711</v>
          </cell>
          <cell r="DU1399">
            <v>57</v>
          </cell>
        </row>
        <row r="1400">
          <cell r="DO1400">
            <v>37848</v>
          </cell>
          <cell r="DP1400">
            <v>104.45</v>
          </cell>
          <cell r="DT1400">
            <v>35712</v>
          </cell>
          <cell r="DU1400">
            <v>56.625</v>
          </cell>
        </row>
        <row r="1401">
          <cell r="DO1401">
            <v>37851</v>
          </cell>
          <cell r="DP1401">
            <v>104.175</v>
          </cell>
          <cell r="DT1401">
            <v>35713</v>
          </cell>
          <cell r="DU1401">
            <v>56.75</v>
          </cell>
        </row>
        <row r="1402">
          <cell r="DO1402">
            <v>37852</v>
          </cell>
          <cell r="DP1402">
            <v>105.25</v>
          </cell>
          <cell r="DT1402">
            <v>35716</v>
          </cell>
          <cell r="DU1402">
            <v>55.25</v>
          </cell>
        </row>
        <row r="1403">
          <cell r="DO1403">
            <v>37853</v>
          </cell>
          <cell r="DP1403">
            <v>102.35</v>
          </cell>
          <cell r="DT1403">
            <v>35717</v>
          </cell>
          <cell r="DU1403">
            <v>54</v>
          </cell>
        </row>
        <row r="1404">
          <cell r="DO1404">
            <v>37854</v>
          </cell>
          <cell r="DP1404">
            <v>109.825</v>
          </cell>
          <cell r="DT1404">
            <v>35718</v>
          </cell>
          <cell r="DU1404">
            <v>52.875</v>
          </cell>
        </row>
        <row r="1405">
          <cell r="DO1405">
            <v>37855</v>
          </cell>
          <cell r="DP1405">
            <v>106.625</v>
          </cell>
          <cell r="DT1405">
            <v>35719</v>
          </cell>
          <cell r="DU1405">
            <v>54.625</v>
          </cell>
        </row>
        <row r="1406">
          <cell r="DO1406">
            <v>37858</v>
          </cell>
          <cell r="DP1406">
            <v>100.22499999999999</v>
          </cell>
          <cell r="DT1406">
            <v>35720</v>
          </cell>
          <cell r="DU1406">
            <v>53.875</v>
          </cell>
        </row>
        <row r="1407">
          <cell r="DO1407">
            <v>37859</v>
          </cell>
          <cell r="DP1407">
            <v>94.375</v>
          </cell>
          <cell r="DT1407">
            <v>35723</v>
          </cell>
          <cell r="DU1407">
            <v>54.25</v>
          </cell>
        </row>
        <row r="1408">
          <cell r="DO1408">
            <v>37860</v>
          </cell>
          <cell r="DP1408">
            <v>89.825000000000003</v>
          </cell>
          <cell r="DT1408">
            <v>35724</v>
          </cell>
          <cell r="DU1408">
            <v>53.625</v>
          </cell>
        </row>
        <row r="1409">
          <cell r="DO1409">
            <v>37861</v>
          </cell>
          <cell r="DP1409">
            <v>91.424999999999997</v>
          </cell>
          <cell r="DT1409">
            <v>35725</v>
          </cell>
          <cell r="DU1409">
            <v>55.125</v>
          </cell>
        </row>
        <row r="1410">
          <cell r="DO1410">
            <v>37862</v>
          </cell>
          <cell r="DP1410">
            <v>93.174999999999997</v>
          </cell>
          <cell r="DT1410">
            <v>35726</v>
          </cell>
          <cell r="DU1410">
            <v>54.75</v>
          </cell>
        </row>
        <row r="1411">
          <cell r="DO1411">
            <v>37866</v>
          </cell>
          <cell r="DP1411">
            <v>84</v>
          </cell>
          <cell r="DT1411">
            <v>35727</v>
          </cell>
          <cell r="DU1411">
            <v>54.125</v>
          </cell>
        </row>
        <row r="1412">
          <cell r="DO1412">
            <v>37867</v>
          </cell>
          <cell r="DP1412">
            <v>82.224999999999994</v>
          </cell>
          <cell r="DT1412">
            <v>35730</v>
          </cell>
          <cell r="DU1412">
            <v>54.625</v>
          </cell>
        </row>
        <row r="1413">
          <cell r="DO1413">
            <v>37868</v>
          </cell>
          <cell r="DP1413">
            <v>83.6</v>
          </cell>
          <cell r="DT1413">
            <v>35731</v>
          </cell>
          <cell r="DU1413">
            <v>53.125</v>
          </cell>
        </row>
        <row r="1414">
          <cell r="DO1414">
            <v>37869</v>
          </cell>
          <cell r="DP1414">
            <v>84.45</v>
          </cell>
          <cell r="DT1414">
            <v>35732</v>
          </cell>
          <cell r="DU1414">
            <v>54.125</v>
          </cell>
        </row>
        <row r="1415">
          <cell r="DO1415">
            <v>37872</v>
          </cell>
          <cell r="DP1415">
            <v>87.35</v>
          </cell>
          <cell r="DT1415">
            <v>35733</v>
          </cell>
          <cell r="DU1415">
            <v>54.875</v>
          </cell>
        </row>
        <row r="1416">
          <cell r="DO1416">
            <v>37873</v>
          </cell>
          <cell r="DP1416">
            <v>90.724999999999994</v>
          </cell>
          <cell r="DT1416">
            <v>35734</v>
          </cell>
          <cell r="DU1416">
            <v>55</v>
          </cell>
        </row>
        <row r="1417">
          <cell r="DO1417">
            <v>37874</v>
          </cell>
          <cell r="DP1417">
            <v>91.15</v>
          </cell>
          <cell r="DT1417">
            <v>35737</v>
          </cell>
          <cell r="DU1417">
            <v>54.625</v>
          </cell>
        </row>
        <row r="1418">
          <cell r="DO1418">
            <v>37875</v>
          </cell>
          <cell r="DP1418">
            <v>90.15</v>
          </cell>
          <cell r="DT1418">
            <v>35738</v>
          </cell>
          <cell r="DU1418">
            <v>53.875</v>
          </cell>
        </row>
        <row r="1419">
          <cell r="DO1419">
            <v>37876</v>
          </cell>
          <cell r="DP1419">
            <v>90.15</v>
          </cell>
          <cell r="DT1419">
            <v>35739</v>
          </cell>
          <cell r="DU1419">
            <v>52.75</v>
          </cell>
        </row>
        <row r="1420">
          <cell r="DO1420">
            <v>37879</v>
          </cell>
          <cell r="DP1420">
            <v>90.15</v>
          </cell>
          <cell r="DT1420">
            <v>35740</v>
          </cell>
          <cell r="DU1420">
            <v>53.375</v>
          </cell>
        </row>
        <row r="1421">
          <cell r="DO1421">
            <v>37880</v>
          </cell>
          <cell r="DP1421">
            <v>90.15</v>
          </cell>
          <cell r="DT1421">
            <v>35741</v>
          </cell>
          <cell r="DU1421">
            <v>54.375</v>
          </cell>
        </row>
        <row r="1422">
          <cell r="DO1422">
            <v>38070</v>
          </cell>
          <cell r="DP1422">
            <v>113.125</v>
          </cell>
          <cell r="DT1422">
            <v>35744</v>
          </cell>
          <cell r="DU1422">
            <v>53.375</v>
          </cell>
        </row>
        <row r="1423">
          <cell r="DO1423">
            <v>38071</v>
          </cell>
          <cell r="DP1423">
            <v>109.625</v>
          </cell>
          <cell r="DT1423">
            <v>35745</v>
          </cell>
          <cell r="DU1423">
            <v>53</v>
          </cell>
        </row>
        <row r="1424">
          <cell r="DO1424">
            <v>38072</v>
          </cell>
          <cell r="DP1424">
            <v>112.7</v>
          </cell>
          <cell r="DT1424">
            <v>35746</v>
          </cell>
          <cell r="DU1424">
            <v>52.625</v>
          </cell>
        </row>
        <row r="1425">
          <cell r="DO1425">
            <v>38075</v>
          </cell>
          <cell r="DP1425">
            <v>111.27500000000001</v>
          </cell>
          <cell r="DT1425">
            <v>35747</v>
          </cell>
          <cell r="DU1425">
            <v>53.75</v>
          </cell>
        </row>
        <row r="1426">
          <cell r="DO1426">
            <v>38076</v>
          </cell>
          <cell r="DP1426">
            <v>115.125</v>
          </cell>
          <cell r="DT1426">
            <v>35748</v>
          </cell>
          <cell r="DU1426">
            <v>55.125</v>
          </cell>
        </row>
        <row r="1427">
          <cell r="DO1427">
            <v>38077</v>
          </cell>
          <cell r="DP1427">
            <v>114.325</v>
          </cell>
          <cell r="DT1427">
            <v>35751</v>
          </cell>
          <cell r="DU1427">
            <v>53.625</v>
          </cell>
        </row>
        <row r="1428">
          <cell r="DO1428">
            <v>38078</v>
          </cell>
          <cell r="DP1428">
            <v>107.6</v>
          </cell>
          <cell r="DT1428">
            <v>35752</v>
          </cell>
          <cell r="DU1428">
            <v>52.625</v>
          </cell>
        </row>
        <row r="1429">
          <cell r="DO1429">
            <v>38079</v>
          </cell>
          <cell r="DP1429">
            <v>106.8</v>
          </cell>
          <cell r="DT1429">
            <v>35753</v>
          </cell>
          <cell r="DU1429">
            <v>52.875</v>
          </cell>
        </row>
        <row r="1430">
          <cell r="DO1430">
            <v>38082</v>
          </cell>
          <cell r="DP1430">
            <v>105.075</v>
          </cell>
          <cell r="DT1430">
            <v>35754</v>
          </cell>
          <cell r="DU1430">
            <v>51.875</v>
          </cell>
        </row>
        <row r="1431">
          <cell r="DO1431">
            <v>38083</v>
          </cell>
          <cell r="DP1431">
            <v>107.8</v>
          </cell>
          <cell r="DT1431">
            <v>35755</v>
          </cell>
          <cell r="DU1431">
            <v>52.75</v>
          </cell>
        </row>
        <row r="1432">
          <cell r="DO1432">
            <v>38084</v>
          </cell>
          <cell r="DP1432">
            <v>110.85</v>
          </cell>
          <cell r="DT1432">
            <v>35758</v>
          </cell>
          <cell r="DU1432">
            <v>53.125</v>
          </cell>
        </row>
        <row r="1433">
          <cell r="DO1433">
            <v>38085</v>
          </cell>
          <cell r="DP1433">
            <v>115.425</v>
          </cell>
          <cell r="DT1433">
            <v>35759</v>
          </cell>
          <cell r="DU1433">
            <v>52.75</v>
          </cell>
        </row>
        <row r="1434">
          <cell r="DO1434">
            <v>38089</v>
          </cell>
          <cell r="DP1434">
            <v>118.95</v>
          </cell>
          <cell r="DT1434">
            <v>35760</v>
          </cell>
          <cell r="DU1434">
            <v>50.875</v>
          </cell>
        </row>
        <row r="1435">
          <cell r="DO1435">
            <v>38090</v>
          </cell>
          <cell r="DP1435">
            <v>115.47499999999999</v>
          </cell>
          <cell r="DT1435">
            <v>35765</v>
          </cell>
          <cell r="DU1435">
            <v>50.5</v>
          </cell>
        </row>
        <row r="1436">
          <cell r="DO1436">
            <v>38091</v>
          </cell>
          <cell r="DP1436">
            <v>114.425</v>
          </cell>
          <cell r="DT1436">
            <v>35766</v>
          </cell>
          <cell r="DU1436">
            <v>50.875</v>
          </cell>
        </row>
        <row r="1437">
          <cell r="DO1437">
            <v>38092</v>
          </cell>
          <cell r="DP1437">
            <v>117.15</v>
          </cell>
          <cell r="DT1437">
            <v>35767</v>
          </cell>
          <cell r="DU1437">
            <v>50.875</v>
          </cell>
        </row>
        <row r="1438">
          <cell r="DO1438">
            <v>38093</v>
          </cell>
          <cell r="DP1438">
            <v>114.97499999999999</v>
          </cell>
          <cell r="DT1438">
            <v>35768</v>
          </cell>
          <cell r="DU1438">
            <v>50.75</v>
          </cell>
        </row>
        <row r="1439">
          <cell r="DO1439">
            <v>38096</v>
          </cell>
          <cell r="DP1439">
            <v>114.625</v>
          </cell>
          <cell r="DT1439">
            <v>35769</v>
          </cell>
          <cell r="DU1439">
            <v>51</v>
          </cell>
        </row>
        <row r="1440">
          <cell r="DO1440">
            <v>38097</v>
          </cell>
          <cell r="DP1440">
            <v>114.1</v>
          </cell>
          <cell r="DT1440">
            <v>35772</v>
          </cell>
          <cell r="DU1440">
            <v>51.25</v>
          </cell>
        </row>
        <row r="1441">
          <cell r="DO1441">
            <v>38098</v>
          </cell>
          <cell r="DP1441">
            <v>110.95</v>
          </cell>
          <cell r="DT1441">
            <v>35773</v>
          </cell>
          <cell r="DU1441">
            <v>51.25</v>
          </cell>
        </row>
        <row r="1442">
          <cell r="DO1442">
            <v>38099</v>
          </cell>
          <cell r="DP1442">
            <v>115.825</v>
          </cell>
          <cell r="DT1442">
            <v>35774</v>
          </cell>
          <cell r="DU1442">
            <v>47.375</v>
          </cell>
        </row>
        <row r="1443">
          <cell r="DO1443">
            <v>38100</v>
          </cell>
          <cell r="DP1443">
            <v>114.9</v>
          </cell>
          <cell r="DT1443">
            <v>35775</v>
          </cell>
          <cell r="DU1443">
            <v>46.875</v>
          </cell>
        </row>
        <row r="1444">
          <cell r="DO1444">
            <v>38103</v>
          </cell>
          <cell r="DP1444">
            <v>116.35</v>
          </cell>
          <cell r="DT1444">
            <v>35776</v>
          </cell>
          <cell r="DU1444">
            <v>47.875</v>
          </cell>
        </row>
        <row r="1445">
          <cell r="DO1445">
            <v>38104</v>
          </cell>
          <cell r="DP1445">
            <v>118.47499999999999</v>
          </cell>
          <cell r="DT1445">
            <v>35779</v>
          </cell>
          <cell r="DU1445">
            <v>48.5</v>
          </cell>
        </row>
        <row r="1446">
          <cell r="DO1446">
            <v>38105</v>
          </cell>
          <cell r="DP1446">
            <v>120.6</v>
          </cell>
          <cell r="DT1446">
            <v>35780</v>
          </cell>
          <cell r="DU1446">
            <v>49.5</v>
          </cell>
        </row>
        <row r="1447">
          <cell r="DO1447">
            <v>38106</v>
          </cell>
          <cell r="DP1447">
            <v>121.7</v>
          </cell>
          <cell r="DT1447">
            <v>35781</v>
          </cell>
          <cell r="DU1447">
            <v>49.5</v>
          </cell>
        </row>
        <row r="1448">
          <cell r="DO1448">
            <v>38107</v>
          </cell>
          <cell r="DP1448">
            <v>122.6</v>
          </cell>
          <cell r="DT1448">
            <v>35782</v>
          </cell>
          <cell r="DU1448">
            <v>51.625</v>
          </cell>
        </row>
        <row r="1449">
          <cell r="DO1449">
            <v>38110</v>
          </cell>
          <cell r="DP1449">
            <v>125.02500000000001</v>
          </cell>
          <cell r="DT1449">
            <v>35783</v>
          </cell>
          <cell r="DU1449">
            <v>50.125</v>
          </cell>
        </row>
        <row r="1450">
          <cell r="DO1450">
            <v>38111</v>
          </cell>
          <cell r="DP1450">
            <v>129.6</v>
          </cell>
          <cell r="DT1450">
            <v>35786</v>
          </cell>
          <cell r="DU1450">
            <v>49.375</v>
          </cell>
        </row>
        <row r="1451">
          <cell r="DO1451">
            <v>38112</v>
          </cell>
          <cell r="DP1451">
            <v>130.125</v>
          </cell>
          <cell r="DT1451">
            <v>35787</v>
          </cell>
          <cell r="DU1451">
            <v>50.5</v>
          </cell>
        </row>
        <row r="1452">
          <cell r="DO1452">
            <v>38113</v>
          </cell>
          <cell r="DP1452">
            <v>129.65</v>
          </cell>
          <cell r="DT1452">
            <v>35788</v>
          </cell>
          <cell r="DU1452">
            <v>50.75</v>
          </cell>
        </row>
        <row r="1453">
          <cell r="DO1453">
            <v>38114</v>
          </cell>
          <cell r="DP1453">
            <v>132.25</v>
          </cell>
          <cell r="DT1453">
            <v>35790</v>
          </cell>
          <cell r="DU1453">
            <v>51.125</v>
          </cell>
        </row>
        <row r="1454">
          <cell r="DO1454">
            <v>38117</v>
          </cell>
          <cell r="DP1454">
            <v>127.97499999999999</v>
          </cell>
          <cell r="DT1454">
            <v>35793</v>
          </cell>
          <cell r="DU1454">
            <v>50.375</v>
          </cell>
        </row>
        <row r="1455">
          <cell r="DO1455">
            <v>38118</v>
          </cell>
          <cell r="DP1455">
            <v>130.5</v>
          </cell>
          <cell r="DT1455">
            <v>35794</v>
          </cell>
          <cell r="DU1455">
            <v>51</v>
          </cell>
        </row>
        <row r="1456">
          <cell r="DO1456">
            <v>38119</v>
          </cell>
          <cell r="DP1456">
            <v>134.72499999999999</v>
          </cell>
          <cell r="DT1456">
            <v>35795</v>
          </cell>
          <cell r="DU1456">
            <v>49.875</v>
          </cell>
        </row>
        <row r="1457">
          <cell r="DO1457">
            <v>38120</v>
          </cell>
          <cell r="DP1457">
            <v>137.17500000000001</v>
          </cell>
          <cell r="DT1457">
            <v>35797</v>
          </cell>
          <cell r="DU1457">
            <v>49.625</v>
          </cell>
        </row>
        <row r="1458">
          <cell r="DO1458">
            <v>38121</v>
          </cell>
          <cell r="DP1458">
            <v>138.25</v>
          </cell>
          <cell r="DT1458">
            <v>35800</v>
          </cell>
          <cell r="DU1458">
            <v>48.375</v>
          </cell>
        </row>
        <row r="1459">
          <cell r="DO1459">
            <v>38124</v>
          </cell>
          <cell r="DP1459">
            <v>137.94999999999999</v>
          </cell>
          <cell r="DT1459">
            <v>35801</v>
          </cell>
          <cell r="DU1459">
            <v>48.25</v>
          </cell>
        </row>
        <row r="1460">
          <cell r="DO1460">
            <v>38125</v>
          </cell>
          <cell r="DP1460">
            <v>134.82499999999999</v>
          </cell>
          <cell r="DT1460">
            <v>35802</v>
          </cell>
          <cell r="DU1460">
            <v>48</v>
          </cell>
        </row>
        <row r="1461">
          <cell r="DO1461">
            <v>38126</v>
          </cell>
          <cell r="DP1461">
            <v>140.55000000000001</v>
          </cell>
          <cell r="DT1461">
            <v>35803</v>
          </cell>
          <cell r="DU1461">
            <v>48.375</v>
          </cell>
        </row>
        <row r="1462">
          <cell r="DO1462">
            <v>38127</v>
          </cell>
          <cell r="DP1462">
            <v>139.25</v>
          </cell>
          <cell r="DT1462">
            <v>35804</v>
          </cell>
          <cell r="DU1462">
            <v>48</v>
          </cell>
        </row>
        <row r="1463">
          <cell r="DO1463">
            <v>38128</v>
          </cell>
          <cell r="DP1463">
            <v>133.44999999999999</v>
          </cell>
          <cell r="DT1463">
            <v>35807</v>
          </cell>
          <cell r="DU1463">
            <v>46.5</v>
          </cell>
        </row>
        <row r="1464">
          <cell r="DO1464">
            <v>38131</v>
          </cell>
          <cell r="DP1464">
            <v>136.35</v>
          </cell>
          <cell r="DT1464">
            <v>35808</v>
          </cell>
          <cell r="DU1464">
            <v>46.375</v>
          </cell>
        </row>
        <row r="1465">
          <cell r="DO1465">
            <v>38132</v>
          </cell>
          <cell r="DP1465">
            <v>130.80000000000001</v>
          </cell>
          <cell r="DT1465">
            <v>35809</v>
          </cell>
          <cell r="DU1465">
            <v>45.25</v>
          </cell>
        </row>
        <row r="1466">
          <cell r="DO1466">
            <v>38133</v>
          </cell>
          <cell r="DP1466">
            <v>129.05000000000001</v>
          </cell>
          <cell r="DT1466">
            <v>35810</v>
          </cell>
          <cell r="DU1466">
            <v>45.125</v>
          </cell>
        </row>
        <row r="1467">
          <cell r="DO1467">
            <v>38134</v>
          </cell>
          <cell r="DP1467">
            <v>124.175</v>
          </cell>
          <cell r="DT1467">
            <v>35811</v>
          </cell>
          <cell r="DU1467">
            <v>45.125</v>
          </cell>
        </row>
        <row r="1468">
          <cell r="DO1468">
            <v>38135</v>
          </cell>
          <cell r="DP1468">
            <v>124.75</v>
          </cell>
          <cell r="DT1468">
            <v>35815</v>
          </cell>
          <cell r="DU1468">
            <v>44.375</v>
          </cell>
        </row>
        <row r="1469">
          <cell r="DO1469">
            <v>38139</v>
          </cell>
          <cell r="DP1469">
            <v>132</v>
          </cell>
          <cell r="DT1469">
            <v>35816</v>
          </cell>
          <cell r="DU1469">
            <v>43</v>
          </cell>
        </row>
        <row r="1470">
          <cell r="DO1470">
            <v>38140</v>
          </cell>
          <cell r="DP1470">
            <v>124.9</v>
          </cell>
          <cell r="DT1470">
            <v>35817</v>
          </cell>
          <cell r="DU1470">
            <v>43.375</v>
          </cell>
        </row>
        <row r="1471">
          <cell r="DO1471">
            <v>38141</v>
          </cell>
          <cell r="DP1471">
            <v>120.05</v>
          </cell>
          <cell r="DT1471">
            <v>35818</v>
          </cell>
          <cell r="DU1471">
            <v>43.5</v>
          </cell>
        </row>
        <row r="1472">
          <cell r="DO1472">
            <v>38142</v>
          </cell>
          <cell r="DP1472">
            <v>114.55</v>
          </cell>
          <cell r="DT1472">
            <v>35821</v>
          </cell>
          <cell r="DU1472">
            <v>45.625</v>
          </cell>
        </row>
        <row r="1473">
          <cell r="DO1473">
            <v>38145</v>
          </cell>
          <cell r="DP1473">
            <v>119.65</v>
          </cell>
          <cell r="DT1473">
            <v>35822</v>
          </cell>
          <cell r="DU1473">
            <v>46.25</v>
          </cell>
        </row>
        <row r="1474">
          <cell r="DO1474">
            <v>38146</v>
          </cell>
          <cell r="DP1474">
            <v>116.65</v>
          </cell>
          <cell r="DT1474">
            <v>35823</v>
          </cell>
          <cell r="DU1474">
            <v>47.75</v>
          </cell>
        </row>
        <row r="1475">
          <cell r="DO1475">
            <v>38147</v>
          </cell>
          <cell r="DP1475">
            <v>116.25</v>
          </cell>
          <cell r="DT1475">
            <v>35824</v>
          </cell>
          <cell r="DU1475">
            <v>49.5</v>
          </cell>
        </row>
        <row r="1476">
          <cell r="DO1476">
            <v>38148</v>
          </cell>
          <cell r="DP1476">
            <v>116.925</v>
          </cell>
          <cell r="DT1476">
            <v>35825</v>
          </cell>
          <cell r="DU1476">
            <v>46.875</v>
          </cell>
        </row>
        <row r="1477">
          <cell r="DO1477">
            <v>38152</v>
          </cell>
          <cell r="DP1477">
            <v>111.875</v>
          </cell>
          <cell r="DT1477">
            <v>35828</v>
          </cell>
          <cell r="DU1477">
            <v>45.75</v>
          </cell>
        </row>
        <row r="1478">
          <cell r="DO1478">
            <v>38153</v>
          </cell>
          <cell r="DP1478">
            <v>110.925</v>
          </cell>
          <cell r="DT1478">
            <v>35829</v>
          </cell>
          <cell r="DU1478">
            <v>44.125</v>
          </cell>
        </row>
        <row r="1479">
          <cell r="DO1479">
            <v>38154</v>
          </cell>
          <cell r="DP1479">
            <v>109.47499999999999</v>
          </cell>
          <cell r="DT1479">
            <v>35830</v>
          </cell>
          <cell r="DU1479">
            <v>42.125</v>
          </cell>
        </row>
        <row r="1480">
          <cell r="DO1480">
            <v>38155</v>
          </cell>
          <cell r="DP1480">
            <v>113.075</v>
          </cell>
          <cell r="DT1480">
            <v>35831</v>
          </cell>
          <cell r="DU1480">
            <v>43.375</v>
          </cell>
        </row>
        <row r="1481">
          <cell r="DO1481">
            <v>38156</v>
          </cell>
          <cell r="DP1481">
            <v>115.2</v>
          </cell>
          <cell r="DT1481">
            <v>35832</v>
          </cell>
          <cell r="DU1481">
            <v>45.625</v>
          </cell>
        </row>
        <row r="1482">
          <cell r="DO1482">
            <v>38159</v>
          </cell>
          <cell r="DP1482">
            <v>111.4</v>
          </cell>
          <cell r="DT1482">
            <v>35835</v>
          </cell>
          <cell r="DU1482">
            <v>45</v>
          </cell>
        </row>
        <row r="1483">
          <cell r="DO1483">
            <v>38160</v>
          </cell>
          <cell r="DP1483">
            <v>115.75</v>
          </cell>
          <cell r="DT1483">
            <v>35836</v>
          </cell>
          <cell r="DU1483">
            <v>47</v>
          </cell>
        </row>
        <row r="1484">
          <cell r="DO1484">
            <v>38161</v>
          </cell>
          <cell r="DP1484">
            <v>116.4</v>
          </cell>
          <cell r="DT1484">
            <v>35837</v>
          </cell>
          <cell r="DU1484">
            <v>45.5</v>
          </cell>
        </row>
        <row r="1485">
          <cell r="DO1485">
            <v>38162</v>
          </cell>
          <cell r="DP1485">
            <v>118.35</v>
          </cell>
          <cell r="DT1485">
            <v>35838</v>
          </cell>
          <cell r="DU1485">
            <v>44.875</v>
          </cell>
        </row>
        <row r="1486">
          <cell r="DO1486">
            <v>38163</v>
          </cell>
          <cell r="DP1486">
            <v>116.85</v>
          </cell>
          <cell r="DT1486">
            <v>35839</v>
          </cell>
          <cell r="DU1486">
            <v>45.25</v>
          </cell>
        </row>
        <row r="1487">
          <cell r="DO1487">
            <v>38166</v>
          </cell>
          <cell r="DP1487">
            <v>110.3</v>
          </cell>
          <cell r="DT1487">
            <v>35843</v>
          </cell>
          <cell r="DU1487">
            <v>46.25</v>
          </cell>
        </row>
        <row r="1488">
          <cell r="DO1488">
            <v>38167</v>
          </cell>
          <cell r="DP1488">
            <v>108.875</v>
          </cell>
          <cell r="DT1488">
            <v>35844</v>
          </cell>
          <cell r="DU1488">
            <v>47.875</v>
          </cell>
        </row>
        <row r="1489">
          <cell r="DO1489">
            <v>38168</v>
          </cell>
          <cell r="DP1489">
            <v>113.2</v>
          </cell>
          <cell r="DT1489">
            <v>35845</v>
          </cell>
          <cell r="DU1489">
            <v>48.5</v>
          </cell>
        </row>
        <row r="1490">
          <cell r="DO1490">
            <v>38169</v>
          </cell>
          <cell r="DP1490">
            <v>119.05</v>
          </cell>
          <cell r="DT1490">
            <v>35846</v>
          </cell>
          <cell r="DU1490">
            <v>46.625</v>
          </cell>
        </row>
        <row r="1491">
          <cell r="DO1491">
            <v>38170</v>
          </cell>
          <cell r="DP1491">
            <v>121.15</v>
          </cell>
          <cell r="DT1491">
            <v>35849</v>
          </cell>
          <cell r="DU1491">
            <v>45.5</v>
          </cell>
        </row>
        <row r="1492">
          <cell r="DO1492">
            <v>38174</v>
          </cell>
          <cell r="DP1492">
            <v>123.95</v>
          </cell>
          <cell r="DT1492">
            <v>35850</v>
          </cell>
          <cell r="DU1492">
            <v>44.625</v>
          </cell>
        </row>
        <row r="1493">
          <cell r="DO1493">
            <v>38175</v>
          </cell>
          <cell r="DP1493">
            <v>124.47499999999999</v>
          </cell>
          <cell r="DT1493">
            <v>35851</v>
          </cell>
          <cell r="DU1493">
            <v>45.25</v>
          </cell>
        </row>
        <row r="1494">
          <cell r="DO1494">
            <v>38176</v>
          </cell>
          <cell r="DP1494">
            <v>130.67500000000001</v>
          </cell>
          <cell r="DT1494">
            <v>35852</v>
          </cell>
          <cell r="DU1494">
            <v>45.125</v>
          </cell>
        </row>
        <row r="1495">
          <cell r="DO1495">
            <v>38177</v>
          </cell>
          <cell r="DP1495">
            <v>129.9</v>
          </cell>
          <cell r="DT1495">
            <v>35853</v>
          </cell>
          <cell r="DU1495">
            <v>45.25</v>
          </cell>
        </row>
        <row r="1496">
          <cell r="DO1496">
            <v>38180</v>
          </cell>
          <cell r="DP1496">
            <v>127.75</v>
          </cell>
          <cell r="DT1496">
            <v>35856</v>
          </cell>
          <cell r="DU1496">
            <v>44.625</v>
          </cell>
        </row>
        <row r="1497">
          <cell r="DO1497">
            <v>38181</v>
          </cell>
          <cell r="DP1497">
            <v>126.05</v>
          </cell>
          <cell r="DT1497">
            <v>35857</v>
          </cell>
          <cell r="DU1497">
            <v>42.625</v>
          </cell>
        </row>
        <row r="1498">
          <cell r="DO1498">
            <v>38182</v>
          </cell>
          <cell r="DP1498">
            <v>128.35</v>
          </cell>
          <cell r="DT1498">
            <v>35858</v>
          </cell>
          <cell r="DU1498">
            <v>43.375</v>
          </cell>
        </row>
        <row r="1499">
          <cell r="DO1499">
            <v>38183</v>
          </cell>
          <cell r="DP1499">
            <v>127.875</v>
          </cell>
          <cell r="DT1499">
            <v>35859</v>
          </cell>
          <cell r="DU1499">
            <v>43</v>
          </cell>
        </row>
        <row r="1500">
          <cell r="DO1500">
            <v>38184</v>
          </cell>
          <cell r="DP1500">
            <v>124.8</v>
          </cell>
          <cell r="DT1500">
            <v>35860</v>
          </cell>
          <cell r="DU1500">
            <v>40.5</v>
          </cell>
        </row>
        <row r="1501">
          <cell r="DO1501">
            <v>38187</v>
          </cell>
          <cell r="DP1501">
            <v>124.1</v>
          </cell>
          <cell r="DT1501">
            <v>35863</v>
          </cell>
          <cell r="DU1501">
            <v>38.375</v>
          </cell>
        </row>
        <row r="1502">
          <cell r="DO1502">
            <v>38188</v>
          </cell>
          <cell r="DP1502">
            <v>119.6</v>
          </cell>
          <cell r="DT1502">
            <v>35864</v>
          </cell>
          <cell r="DU1502">
            <v>37.375</v>
          </cell>
        </row>
        <row r="1503">
          <cell r="DO1503">
            <v>38189</v>
          </cell>
          <cell r="DP1503">
            <v>119.1</v>
          </cell>
          <cell r="DT1503">
            <v>35865</v>
          </cell>
          <cell r="DU1503">
            <v>39.125</v>
          </cell>
        </row>
        <row r="1504">
          <cell r="DO1504">
            <v>38190</v>
          </cell>
          <cell r="DP1504">
            <v>119.325</v>
          </cell>
          <cell r="DT1504">
            <v>35866</v>
          </cell>
          <cell r="DU1504">
            <v>39</v>
          </cell>
        </row>
        <row r="1505">
          <cell r="DO1505">
            <v>38191</v>
          </cell>
          <cell r="DP1505">
            <v>120.4</v>
          </cell>
          <cell r="DT1505">
            <v>35867</v>
          </cell>
          <cell r="DU1505">
            <v>40.375</v>
          </cell>
        </row>
        <row r="1506">
          <cell r="DO1506">
            <v>38194</v>
          </cell>
          <cell r="DP1506">
            <v>116.15</v>
          </cell>
          <cell r="DT1506">
            <v>35870</v>
          </cell>
          <cell r="DU1506">
            <v>39</v>
          </cell>
        </row>
        <row r="1507">
          <cell r="DO1507">
            <v>38195</v>
          </cell>
          <cell r="DP1507">
            <v>116.95</v>
          </cell>
          <cell r="DT1507">
            <v>35871</v>
          </cell>
          <cell r="DU1507">
            <v>39.375</v>
          </cell>
        </row>
        <row r="1508">
          <cell r="DO1508">
            <v>38196</v>
          </cell>
          <cell r="DP1508">
            <v>121.2</v>
          </cell>
          <cell r="DT1508">
            <v>35872</v>
          </cell>
          <cell r="DU1508">
            <v>43.75</v>
          </cell>
        </row>
        <row r="1509">
          <cell r="DO1509">
            <v>38197</v>
          </cell>
          <cell r="DP1509">
            <v>119.15</v>
          </cell>
          <cell r="DT1509">
            <v>35873</v>
          </cell>
          <cell r="DU1509">
            <v>43</v>
          </cell>
        </row>
        <row r="1510">
          <cell r="DO1510">
            <v>38198</v>
          </cell>
          <cell r="DP1510">
            <v>122.5</v>
          </cell>
          <cell r="DT1510">
            <v>35874</v>
          </cell>
          <cell r="DU1510">
            <v>44.25</v>
          </cell>
        </row>
        <row r="1511">
          <cell r="DO1511">
            <v>38201</v>
          </cell>
          <cell r="DP1511">
            <v>119.97499999999999</v>
          </cell>
          <cell r="DT1511">
            <v>35877</v>
          </cell>
          <cell r="DU1511">
            <v>48.5</v>
          </cell>
        </row>
        <row r="1512">
          <cell r="DO1512">
            <v>38202</v>
          </cell>
          <cell r="DP1512">
            <v>119.4</v>
          </cell>
          <cell r="DT1512">
            <v>35878</v>
          </cell>
          <cell r="DU1512">
            <v>44.5</v>
          </cell>
        </row>
        <row r="1513">
          <cell r="DO1513">
            <v>38203</v>
          </cell>
          <cell r="DP1513">
            <v>109.47499999999999</v>
          </cell>
          <cell r="DT1513">
            <v>35879</v>
          </cell>
          <cell r="DU1513">
            <v>47.625</v>
          </cell>
        </row>
        <row r="1514">
          <cell r="DO1514">
            <v>38204</v>
          </cell>
          <cell r="DP1514">
            <v>114.45</v>
          </cell>
          <cell r="DT1514">
            <v>35880</v>
          </cell>
          <cell r="DU1514">
            <v>49.25</v>
          </cell>
        </row>
        <row r="1515">
          <cell r="DO1515">
            <v>38205</v>
          </cell>
          <cell r="DP1515">
            <v>112.2</v>
          </cell>
          <cell r="DT1515">
            <v>35881</v>
          </cell>
          <cell r="DU1515">
            <v>49.25</v>
          </cell>
        </row>
        <row r="1516">
          <cell r="DO1516">
            <v>38208</v>
          </cell>
          <cell r="DP1516">
            <v>112.625</v>
          </cell>
          <cell r="DT1516">
            <v>35884</v>
          </cell>
          <cell r="DU1516">
            <v>47.75</v>
          </cell>
        </row>
        <row r="1517">
          <cell r="DO1517">
            <v>38209</v>
          </cell>
          <cell r="DP1517">
            <v>113.75</v>
          </cell>
          <cell r="DT1517">
            <v>35885</v>
          </cell>
          <cell r="DU1517">
            <v>46</v>
          </cell>
        </row>
        <row r="1518">
          <cell r="DO1518">
            <v>38210</v>
          </cell>
          <cell r="DP1518">
            <v>118.075</v>
          </cell>
          <cell r="DT1518">
            <v>35886</v>
          </cell>
          <cell r="DU1518">
            <v>46.375</v>
          </cell>
        </row>
        <row r="1519">
          <cell r="DO1519">
            <v>38211</v>
          </cell>
          <cell r="DP1519">
            <v>123.8</v>
          </cell>
          <cell r="DT1519">
            <v>35887</v>
          </cell>
          <cell r="DU1519">
            <v>46.75</v>
          </cell>
        </row>
        <row r="1520">
          <cell r="DO1520">
            <v>38212</v>
          </cell>
          <cell r="DP1520">
            <v>127.95</v>
          </cell>
          <cell r="DT1520">
            <v>35888</v>
          </cell>
          <cell r="DU1520">
            <v>47</v>
          </cell>
        </row>
        <row r="1521">
          <cell r="DO1521">
            <v>38215</v>
          </cell>
          <cell r="DP1521">
            <v>122.325</v>
          </cell>
          <cell r="DT1521">
            <v>35891</v>
          </cell>
          <cell r="DU1521">
            <v>44.625</v>
          </cell>
        </row>
        <row r="1522">
          <cell r="DO1522">
            <v>38216</v>
          </cell>
          <cell r="DP1522">
            <v>123.175</v>
          </cell>
          <cell r="DT1522">
            <v>35892</v>
          </cell>
          <cell r="DU1522">
            <v>43.875</v>
          </cell>
        </row>
        <row r="1523">
          <cell r="DO1523">
            <v>38217</v>
          </cell>
          <cell r="DP1523">
            <v>122.575</v>
          </cell>
          <cell r="DT1523">
            <v>35893</v>
          </cell>
          <cell r="DU1523">
            <v>44.625</v>
          </cell>
        </row>
        <row r="1524">
          <cell r="DO1524">
            <v>38218</v>
          </cell>
          <cell r="DP1524">
            <v>126.1</v>
          </cell>
          <cell r="DT1524">
            <v>35894</v>
          </cell>
          <cell r="DU1524">
            <v>45.75</v>
          </cell>
        </row>
        <row r="1525">
          <cell r="DO1525">
            <v>38219</v>
          </cell>
          <cell r="DP1525">
            <v>120.375</v>
          </cell>
          <cell r="DT1525">
            <v>35898</v>
          </cell>
          <cell r="DU1525">
            <v>45.375</v>
          </cell>
        </row>
        <row r="1526">
          <cell r="DO1526">
            <v>38222</v>
          </cell>
          <cell r="DP1526">
            <v>119.375</v>
          </cell>
          <cell r="DT1526">
            <v>35899</v>
          </cell>
          <cell r="DU1526">
            <v>45.875</v>
          </cell>
        </row>
        <row r="1527">
          <cell r="DO1527">
            <v>38223</v>
          </cell>
          <cell r="DP1527">
            <v>119.425</v>
          </cell>
          <cell r="DT1527">
            <v>35900</v>
          </cell>
          <cell r="DU1527">
            <v>47.125</v>
          </cell>
        </row>
        <row r="1528">
          <cell r="DO1528">
            <v>38224</v>
          </cell>
          <cell r="DP1528">
            <v>112.95</v>
          </cell>
          <cell r="DT1528">
            <v>35901</v>
          </cell>
          <cell r="DU1528">
            <v>49</v>
          </cell>
        </row>
        <row r="1529">
          <cell r="DO1529">
            <v>38225</v>
          </cell>
          <cell r="DP1529">
            <v>109.925</v>
          </cell>
          <cell r="DT1529">
            <v>35902</v>
          </cell>
          <cell r="DU1529">
            <v>49</v>
          </cell>
        </row>
        <row r="1530">
          <cell r="DO1530">
            <v>38226</v>
          </cell>
          <cell r="DP1530">
            <v>111.45</v>
          </cell>
          <cell r="DT1530">
            <v>35905</v>
          </cell>
          <cell r="DU1530">
            <v>48.5</v>
          </cell>
        </row>
        <row r="1531">
          <cell r="DO1531">
            <v>38229</v>
          </cell>
          <cell r="DP1531">
            <v>109.125</v>
          </cell>
          <cell r="DT1531">
            <v>35906</v>
          </cell>
          <cell r="DU1531">
            <v>48.875</v>
          </cell>
        </row>
        <row r="1532">
          <cell r="DO1532">
            <v>38230</v>
          </cell>
          <cell r="DP1532">
            <v>108.85</v>
          </cell>
          <cell r="DT1532">
            <v>35907</v>
          </cell>
          <cell r="DU1532">
            <v>46.75</v>
          </cell>
        </row>
        <row r="1533">
          <cell r="DO1533">
            <v>38231</v>
          </cell>
          <cell r="DP1533">
            <v>113.95</v>
          </cell>
          <cell r="DT1533">
            <v>35908</v>
          </cell>
          <cell r="DU1533">
            <v>46.25</v>
          </cell>
        </row>
        <row r="1534">
          <cell r="DO1534">
            <v>38232</v>
          </cell>
          <cell r="DP1534">
            <v>115.175</v>
          </cell>
          <cell r="DT1534">
            <v>35909</v>
          </cell>
          <cell r="DU1534">
            <v>45</v>
          </cell>
        </row>
        <row r="1535">
          <cell r="DO1535">
            <v>38233</v>
          </cell>
          <cell r="DP1535">
            <v>116.97499999999999</v>
          </cell>
          <cell r="DT1535">
            <v>35912</v>
          </cell>
          <cell r="DU1535">
            <v>47.375</v>
          </cell>
        </row>
        <row r="1536">
          <cell r="DO1536">
            <v>38434</v>
          </cell>
          <cell r="DP1536">
            <v>153.75</v>
          </cell>
          <cell r="DT1536">
            <v>35913</v>
          </cell>
          <cell r="DU1536">
            <v>49.75</v>
          </cell>
        </row>
        <row r="1537">
          <cell r="DO1537">
            <v>38435</v>
          </cell>
          <cell r="DP1537">
            <v>156.82499999999999</v>
          </cell>
          <cell r="DT1537">
            <v>35914</v>
          </cell>
          <cell r="DU1537">
            <v>48.25</v>
          </cell>
        </row>
        <row r="1538">
          <cell r="DO1538">
            <v>38439</v>
          </cell>
          <cell r="DP1538">
            <v>154.6</v>
          </cell>
          <cell r="DT1538">
            <v>35915</v>
          </cell>
          <cell r="DU1538">
            <v>48.5</v>
          </cell>
        </row>
        <row r="1539">
          <cell r="DO1539">
            <v>38440</v>
          </cell>
          <cell r="DP1539">
            <v>154.80000000000001</v>
          </cell>
          <cell r="DT1539">
            <v>35916</v>
          </cell>
          <cell r="DU1539">
            <v>50.875</v>
          </cell>
        </row>
        <row r="1540">
          <cell r="DO1540">
            <v>38441</v>
          </cell>
          <cell r="DP1540">
            <v>156.94999999999999</v>
          </cell>
          <cell r="DT1540">
            <v>35919</v>
          </cell>
          <cell r="DU1540">
            <v>50.875</v>
          </cell>
        </row>
        <row r="1541">
          <cell r="DO1541">
            <v>38442</v>
          </cell>
          <cell r="DP1541">
            <v>162.19999999999999</v>
          </cell>
          <cell r="DT1541">
            <v>35920</v>
          </cell>
          <cell r="DU1541">
            <v>49.375</v>
          </cell>
        </row>
        <row r="1542">
          <cell r="DO1542">
            <v>38443</v>
          </cell>
          <cell r="DP1542">
            <v>168.67500000000001</v>
          </cell>
          <cell r="DT1542">
            <v>35921</v>
          </cell>
          <cell r="DU1542">
            <v>49.375</v>
          </cell>
        </row>
        <row r="1543">
          <cell r="DO1543">
            <v>38446</v>
          </cell>
          <cell r="DP1543">
            <v>167.27500000000001</v>
          </cell>
          <cell r="DT1543">
            <v>35922</v>
          </cell>
          <cell r="DU1543">
            <v>49.125</v>
          </cell>
        </row>
        <row r="1544">
          <cell r="DO1544">
            <v>38447</v>
          </cell>
          <cell r="DP1544">
            <v>163.05000000000001</v>
          </cell>
          <cell r="DT1544">
            <v>35923</v>
          </cell>
          <cell r="DU1544">
            <v>49.25</v>
          </cell>
        </row>
        <row r="1545">
          <cell r="DO1545">
            <v>38448</v>
          </cell>
          <cell r="DP1545">
            <v>159.65</v>
          </cell>
          <cell r="DT1545">
            <v>35926</v>
          </cell>
          <cell r="DU1545">
            <v>49.25</v>
          </cell>
        </row>
        <row r="1546">
          <cell r="DO1546">
            <v>38449</v>
          </cell>
          <cell r="DP1546">
            <v>151.05000000000001</v>
          </cell>
          <cell r="DT1546">
            <v>35927</v>
          </cell>
          <cell r="DU1546">
            <v>49.625</v>
          </cell>
        </row>
        <row r="1547">
          <cell r="DO1547">
            <v>38450</v>
          </cell>
          <cell r="DP1547">
            <v>147.9</v>
          </cell>
          <cell r="DT1547">
            <v>35928</v>
          </cell>
          <cell r="DU1547">
            <v>48.875</v>
          </cell>
        </row>
        <row r="1548">
          <cell r="DO1548">
            <v>38453</v>
          </cell>
          <cell r="DP1548">
            <v>149.1</v>
          </cell>
          <cell r="DT1548">
            <v>35929</v>
          </cell>
          <cell r="DU1548">
            <v>48.875</v>
          </cell>
        </row>
        <row r="1549">
          <cell r="DO1549">
            <v>38454</v>
          </cell>
          <cell r="DP1549">
            <v>147.52500000000001</v>
          </cell>
          <cell r="DT1549">
            <v>35930</v>
          </cell>
          <cell r="DU1549">
            <v>47.875</v>
          </cell>
        </row>
        <row r="1550">
          <cell r="DO1550">
            <v>38455</v>
          </cell>
          <cell r="DP1550">
            <v>142.94999999999999</v>
          </cell>
          <cell r="DT1550">
            <v>35933</v>
          </cell>
          <cell r="DU1550">
            <v>47.625</v>
          </cell>
        </row>
        <row r="1551">
          <cell r="DO1551">
            <v>38456</v>
          </cell>
          <cell r="DP1551">
            <v>145.1</v>
          </cell>
          <cell r="DT1551">
            <v>35934</v>
          </cell>
          <cell r="DU1551">
            <v>47.625</v>
          </cell>
        </row>
        <row r="1552">
          <cell r="DO1552">
            <v>38457</v>
          </cell>
          <cell r="DP1552">
            <v>143.9</v>
          </cell>
          <cell r="DT1552">
            <v>35935</v>
          </cell>
          <cell r="DU1552">
            <v>46.125</v>
          </cell>
        </row>
        <row r="1553">
          <cell r="DO1553">
            <v>38460</v>
          </cell>
          <cell r="DP1553">
            <v>145.44999999999999</v>
          </cell>
          <cell r="DT1553">
            <v>35936</v>
          </cell>
          <cell r="DU1553">
            <v>46.5</v>
          </cell>
        </row>
        <row r="1554">
          <cell r="DO1554">
            <v>38461</v>
          </cell>
          <cell r="DP1554">
            <v>152.875</v>
          </cell>
          <cell r="DT1554">
            <v>35937</v>
          </cell>
          <cell r="DU1554">
            <v>47.125</v>
          </cell>
        </row>
        <row r="1555">
          <cell r="DO1555">
            <v>38462</v>
          </cell>
          <cell r="DP1555">
            <v>153.35</v>
          </cell>
          <cell r="DT1555">
            <v>35941</v>
          </cell>
          <cell r="DU1555">
            <v>47.875</v>
          </cell>
        </row>
        <row r="1556">
          <cell r="DO1556">
            <v>38463</v>
          </cell>
          <cell r="DP1556">
            <v>157.25</v>
          </cell>
          <cell r="DT1556">
            <v>35942</v>
          </cell>
          <cell r="DU1556">
            <v>49.25</v>
          </cell>
        </row>
        <row r="1557">
          <cell r="DO1557">
            <v>38464</v>
          </cell>
          <cell r="DP1557">
            <v>160.25</v>
          </cell>
          <cell r="DT1557">
            <v>35943</v>
          </cell>
          <cell r="DU1557">
            <v>48.125</v>
          </cell>
        </row>
        <row r="1558">
          <cell r="DO1558">
            <v>38467</v>
          </cell>
          <cell r="DP1558">
            <v>159.42500000000001</v>
          </cell>
          <cell r="DT1558">
            <v>35944</v>
          </cell>
          <cell r="DU1558">
            <v>49.125</v>
          </cell>
        </row>
        <row r="1559">
          <cell r="DO1559">
            <v>38468</v>
          </cell>
          <cell r="DP1559">
            <v>157.27500000000001</v>
          </cell>
          <cell r="DT1559">
            <v>35947</v>
          </cell>
          <cell r="DU1559">
            <v>48.75</v>
          </cell>
        </row>
        <row r="1560">
          <cell r="DO1560">
            <v>38469</v>
          </cell>
          <cell r="DP1560">
            <v>148.07499999999999</v>
          </cell>
          <cell r="DT1560">
            <v>35948</v>
          </cell>
          <cell r="DU1560">
            <v>48.625</v>
          </cell>
        </row>
        <row r="1561">
          <cell r="DO1561">
            <v>38470</v>
          </cell>
          <cell r="DP1561">
            <v>147.92500000000001</v>
          </cell>
          <cell r="DT1561">
            <v>35949</v>
          </cell>
          <cell r="DU1561">
            <v>47.125</v>
          </cell>
        </row>
        <row r="1562">
          <cell r="DO1562">
            <v>38471</v>
          </cell>
          <cell r="DP1562">
            <v>142.72499999999999</v>
          </cell>
          <cell r="DT1562">
            <v>35950</v>
          </cell>
          <cell r="DU1562">
            <v>47.125</v>
          </cell>
        </row>
        <row r="1563">
          <cell r="DO1563">
            <v>38474</v>
          </cell>
          <cell r="DP1563">
            <v>144.9</v>
          </cell>
          <cell r="DT1563">
            <v>35951</v>
          </cell>
          <cell r="DU1563">
            <v>46.875</v>
          </cell>
        </row>
        <row r="1564">
          <cell r="DO1564">
            <v>38475</v>
          </cell>
          <cell r="DP1564">
            <v>139.57499999999999</v>
          </cell>
          <cell r="DT1564">
            <v>35954</v>
          </cell>
          <cell r="DU1564">
            <v>45.25</v>
          </cell>
        </row>
        <row r="1565">
          <cell r="DO1565">
            <v>38476</v>
          </cell>
          <cell r="DP1565">
            <v>140.22499999999999</v>
          </cell>
          <cell r="DT1565">
            <v>35955</v>
          </cell>
          <cell r="DU1565">
            <v>43</v>
          </cell>
        </row>
        <row r="1566">
          <cell r="DO1566">
            <v>38477</v>
          </cell>
          <cell r="DP1566">
            <v>141.47499999999999</v>
          </cell>
          <cell r="DT1566">
            <v>35956</v>
          </cell>
          <cell r="DU1566">
            <v>42.5</v>
          </cell>
        </row>
        <row r="1567">
          <cell r="DO1567">
            <v>38478</v>
          </cell>
          <cell r="DP1567">
            <v>141.52500000000001</v>
          </cell>
          <cell r="DT1567">
            <v>35957</v>
          </cell>
          <cell r="DU1567">
            <v>42.25</v>
          </cell>
        </row>
        <row r="1568">
          <cell r="DO1568">
            <v>38481</v>
          </cell>
          <cell r="DP1568">
            <v>143.375</v>
          </cell>
          <cell r="DT1568">
            <v>35958</v>
          </cell>
          <cell r="DU1568">
            <v>43.125</v>
          </cell>
        </row>
        <row r="1569">
          <cell r="DO1569">
            <v>38482</v>
          </cell>
          <cell r="DP1569">
            <v>147.55000000000001</v>
          </cell>
          <cell r="DT1569">
            <v>35961</v>
          </cell>
          <cell r="DU1569">
            <v>42.125</v>
          </cell>
        </row>
        <row r="1570">
          <cell r="DO1570">
            <v>38483</v>
          </cell>
          <cell r="DP1570">
            <v>144.19999999999999</v>
          </cell>
          <cell r="DT1570">
            <v>35962</v>
          </cell>
          <cell r="DU1570">
            <v>43</v>
          </cell>
        </row>
        <row r="1571">
          <cell r="DO1571">
            <v>38484</v>
          </cell>
          <cell r="DP1571">
            <v>139.35</v>
          </cell>
          <cell r="DT1571">
            <v>35963</v>
          </cell>
          <cell r="DU1571">
            <v>43</v>
          </cell>
        </row>
        <row r="1572">
          <cell r="DO1572">
            <v>38485</v>
          </cell>
          <cell r="DP1572">
            <v>137.07499999999999</v>
          </cell>
          <cell r="DT1572">
            <v>35964</v>
          </cell>
          <cell r="DU1572">
            <v>41.5</v>
          </cell>
        </row>
        <row r="1573">
          <cell r="DO1573">
            <v>38488</v>
          </cell>
          <cell r="DP1573">
            <v>135.67500000000001</v>
          </cell>
          <cell r="DT1573">
            <v>35965</v>
          </cell>
          <cell r="DU1573">
            <v>42.125</v>
          </cell>
        </row>
        <row r="1574">
          <cell r="DO1574">
            <v>38489</v>
          </cell>
          <cell r="DP1574">
            <v>138.42500000000001</v>
          </cell>
          <cell r="DT1574">
            <v>35968</v>
          </cell>
          <cell r="DU1574">
            <v>44.375</v>
          </cell>
        </row>
        <row r="1575">
          <cell r="DO1575">
            <v>38490</v>
          </cell>
          <cell r="DP1575">
            <v>136.07499999999999</v>
          </cell>
          <cell r="DT1575">
            <v>35969</v>
          </cell>
          <cell r="DU1575">
            <v>45.5</v>
          </cell>
        </row>
        <row r="1576">
          <cell r="DO1576">
            <v>38491</v>
          </cell>
          <cell r="DP1576">
            <v>138.02500000000001</v>
          </cell>
          <cell r="DT1576">
            <v>35970</v>
          </cell>
          <cell r="DU1576">
            <v>44.125</v>
          </cell>
        </row>
        <row r="1577">
          <cell r="DO1577">
            <v>38492</v>
          </cell>
          <cell r="DP1577">
            <v>135.85</v>
          </cell>
          <cell r="DT1577">
            <v>35971</v>
          </cell>
          <cell r="DU1577">
            <v>43.5</v>
          </cell>
        </row>
        <row r="1578">
          <cell r="DO1578">
            <v>38495</v>
          </cell>
          <cell r="DP1578">
            <v>133.22499999999999</v>
          </cell>
          <cell r="DT1578">
            <v>35972</v>
          </cell>
          <cell r="DU1578">
            <v>43.875</v>
          </cell>
        </row>
        <row r="1579">
          <cell r="DO1579">
            <v>38496</v>
          </cell>
          <cell r="DP1579">
            <v>135.9</v>
          </cell>
          <cell r="DT1579">
            <v>35975</v>
          </cell>
          <cell r="DU1579">
            <v>44.25</v>
          </cell>
        </row>
        <row r="1580">
          <cell r="DO1580">
            <v>38497</v>
          </cell>
          <cell r="DP1580">
            <v>138.94999999999999</v>
          </cell>
          <cell r="DT1580">
            <v>35976</v>
          </cell>
          <cell r="DU1580">
            <v>44.5</v>
          </cell>
        </row>
        <row r="1581">
          <cell r="DO1581">
            <v>38498</v>
          </cell>
          <cell r="DP1581">
            <v>139.02500000000001</v>
          </cell>
          <cell r="DT1581">
            <v>35977</v>
          </cell>
          <cell r="DU1581">
            <v>46.25</v>
          </cell>
        </row>
        <row r="1582">
          <cell r="DO1582">
            <v>38499</v>
          </cell>
          <cell r="DP1582">
            <v>141.9</v>
          </cell>
          <cell r="DT1582">
            <v>35978</v>
          </cell>
          <cell r="DU1582">
            <v>46.625</v>
          </cell>
        </row>
        <row r="1583">
          <cell r="DO1583">
            <v>38503</v>
          </cell>
          <cell r="DP1583">
            <v>141.19999999999999</v>
          </cell>
          <cell r="DT1583">
            <v>35982</v>
          </cell>
          <cell r="DU1583">
            <v>45.625</v>
          </cell>
        </row>
        <row r="1584">
          <cell r="DO1584">
            <v>38504</v>
          </cell>
          <cell r="DP1584">
            <v>148.85</v>
          </cell>
          <cell r="DT1584">
            <v>35983</v>
          </cell>
          <cell r="DU1584">
            <v>44</v>
          </cell>
        </row>
        <row r="1585">
          <cell r="DO1585">
            <v>38505</v>
          </cell>
          <cell r="DP1585">
            <v>145.94999999999999</v>
          </cell>
          <cell r="DT1585">
            <v>35984</v>
          </cell>
          <cell r="DU1585">
            <v>44.625</v>
          </cell>
        </row>
        <row r="1586">
          <cell r="DO1586">
            <v>38506</v>
          </cell>
          <cell r="DP1586">
            <v>150.19999999999999</v>
          </cell>
          <cell r="DT1586">
            <v>35985</v>
          </cell>
          <cell r="DU1586">
            <v>45.375</v>
          </cell>
        </row>
        <row r="1587">
          <cell r="DO1587">
            <v>38509</v>
          </cell>
          <cell r="DP1587">
            <v>148.32499999999999</v>
          </cell>
          <cell r="DT1587">
            <v>35986</v>
          </cell>
          <cell r="DU1587">
            <v>44.75</v>
          </cell>
        </row>
        <row r="1588">
          <cell r="DO1588">
            <v>38510</v>
          </cell>
          <cell r="DP1588">
            <v>148.17500000000001</v>
          </cell>
          <cell r="DT1588">
            <v>35989</v>
          </cell>
          <cell r="DU1588">
            <v>44.625</v>
          </cell>
        </row>
        <row r="1589">
          <cell r="DO1589">
            <v>38511</v>
          </cell>
          <cell r="DP1589">
            <v>145.5</v>
          </cell>
          <cell r="DT1589">
            <v>35990</v>
          </cell>
          <cell r="DU1589">
            <v>45.375</v>
          </cell>
        </row>
        <row r="1590">
          <cell r="DO1590">
            <v>38512</v>
          </cell>
          <cell r="DP1590">
            <v>152.22499999999999</v>
          </cell>
          <cell r="DT1590">
            <v>35991</v>
          </cell>
          <cell r="DU1590">
            <v>44.375</v>
          </cell>
        </row>
        <row r="1591">
          <cell r="DO1591">
            <v>38513</v>
          </cell>
          <cell r="DP1591">
            <v>148.97499999999999</v>
          </cell>
          <cell r="DT1591">
            <v>35992</v>
          </cell>
          <cell r="DU1591">
            <v>42.625</v>
          </cell>
        </row>
        <row r="1592">
          <cell r="DO1592">
            <v>38516</v>
          </cell>
          <cell r="DP1592">
            <v>149.52500000000001</v>
          </cell>
          <cell r="DT1592">
            <v>35993</v>
          </cell>
          <cell r="DU1592">
            <v>41.875</v>
          </cell>
        </row>
        <row r="1593">
          <cell r="DO1593">
            <v>38517</v>
          </cell>
          <cell r="DP1593">
            <v>147.22499999999999</v>
          </cell>
          <cell r="DT1593">
            <v>35996</v>
          </cell>
          <cell r="DU1593">
            <v>40</v>
          </cell>
        </row>
        <row r="1594">
          <cell r="DO1594">
            <v>38518</v>
          </cell>
          <cell r="DP1594">
            <v>149.25</v>
          </cell>
          <cell r="DT1594">
            <v>35997</v>
          </cell>
          <cell r="DU1594">
            <v>40.875</v>
          </cell>
        </row>
        <row r="1595">
          <cell r="DO1595">
            <v>38519</v>
          </cell>
          <cell r="DP1595">
            <v>152.69999999999999</v>
          </cell>
          <cell r="DT1595">
            <v>35998</v>
          </cell>
          <cell r="DU1595">
            <v>41</v>
          </cell>
        </row>
        <row r="1596">
          <cell r="DO1596">
            <v>38520</v>
          </cell>
          <cell r="DP1596">
            <v>158.15</v>
          </cell>
          <cell r="DT1596">
            <v>35999</v>
          </cell>
          <cell r="DU1596">
            <v>39.5</v>
          </cell>
        </row>
        <row r="1597">
          <cell r="DO1597">
            <v>38523</v>
          </cell>
          <cell r="DP1597">
            <v>157.85</v>
          </cell>
          <cell r="DT1597">
            <v>36000</v>
          </cell>
          <cell r="DU1597">
            <v>39.375</v>
          </cell>
        </row>
        <row r="1598">
          <cell r="DO1598">
            <v>38524</v>
          </cell>
          <cell r="DP1598">
            <v>156.02500000000001</v>
          </cell>
          <cell r="DT1598">
            <v>36003</v>
          </cell>
          <cell r="DU1598">
            <v>40.5</v>
          </cell>
        </row>
        <row r="1599">
          <cell r="DO1599">
            <v>38525</v>
          </cell>
          <cell r="DP1599">
            <v>154.42500000000001</v>
          </cell>
          <cell r="DT1599">
            <v>36004</v>
          </cell>
          <cell r="DU1599">
            <v>39.875</v>
          </cell>
        </row>
        <row r="1600">
          <cell r="DO1600">
            <v>38526</v>
          </cell>
          <cell r="DP1600">
            <v>157.9</v>
          </cell>
          <cell r="DT1600">
            <v>36005</v>
          </cell>
          <cell r="DU1600">
            <v>38.25</v>
          </cell>
        </row>
        <row r="1601">
          <cell r="DO1601">
            <v>38527</v>
          </cell>
          <cell r="DP1601">
            <v>158.42500000000001</v>
          </cell>
          <cell r="DT1601">
            <v>36006</v>
          </cell>
          <cell r="DU1601">
            <v>38.375</v>
          </cell>
        </row>
        <row r="1602">
          <cell r="DO1602">
            <v>38530</v>
          </cell>
          <cell r="DP1602">
            <v>159.07499999999999</v>
          </cell>
          <cell r="DT1602">
            <v>36007</v>
          </cell>
          <cell r="DU1602">
            <v>39.125</v>
          </cell>
        </row>
        <row r="1603">
          <cell r="DO1603">
            <v>38531</v>
          </cell>
          <cell r="DP1603">
            <v>151.97499999999999</v>
          </cell>
          <cell r="DT1603">
            <v>36010</v>
          </cell>
          <cell r="DU1603">
            <v>38.625</v>
          </cell>
        </row>
        <row r="1604">
          <cell r="DO1604">
            <v>38532</v>
          </cell>
          <cell r="DP1604">
            <v>147.625</v>
          </cell>
          <cell r="DT1604">
            <v>36011</v>
          </cell>
          <cell r="DU1604">
            <v>38.75</v>
          </cell>
        </row>
        <row r="1605">
          <cell r="DO1605">
            <v>38533</v>
          </cell>
          <cell r="DP1605">
            <v>145.35</v>
          </cell>
          <cell r="DT1605">
            <v>36012</v>
          </cell>
          <cell r="DU1605">
            <v>38.625</v>
          </cell>
        </row>
        <row r="1606">
          <cell r="DO1606">
            <v>38534</v>
          </cell>
          <cell r="DP1606">
            <v>153.47499999999999</v>
          </cell>
          <cell r="DT1606">
            <v>36013</v>
          </cell>
          <cell r="DU1606">
            <v>39.375</v>
          </cell>
        </row>
        <row r="1607">
          <cell r="DO1607">
            <v>38538</v>
          </cell>
          <cell r="DP1607">
            <v>157.42500000000001</v>
          </cell>
          <cell r="DT1607">
            <v>36014</v>
          </cell>
          <cell r="DU1607">
            <v>40.125</v>
          </cell>
        </row>
        <row r="1608">
          <cell r="DO1608">
            <v>38539</v>
          </cell>
          <cell r="DP1608">
            <v>170.25</v>
          </cell>
          <cell r="DT1608">
            <v>36017</v>
          </cell>
          <cell r="DU1608">
            <v>37.375</v>
          </cell>
        </row>
        <row r="1609">
          <cell r="DO1609">
            <v>38540</v>
          </cell>
          <cell r="DP1609">
            <v>173.05</v>
          </cell>
          <cell r="DT1609">
            <v>36018</v>
          </cell>
          <cell r="DU1609">
            <v>36.625</v>
          </cell>
        </row>
        <row r="1610">
          <cell r="DO1610">
            <v>38541</v>
          </cell>
          <cell r="DP1610">
            <v>166.22499999999999</v>
          </cell>
          <cell r="DT1610">
            <v>36019</v>
          </cell>
          <cell r="DU1610">
            <v>37.5</v>
          </cell>
        </row>
        <row r="1611">
          <cell r="DO1611">
            <v>38544</v>
          </cell>
          <cell r="DP1611">
            <v>161.82499999999999</v>
          </cell>
          <cell r="DT1611">
            <v>36020</v>
          </cell>
          <cell r="DU1611">
            <v>39.125</v>
          </cell>
        </row>
        <row r="1612">
          <cell r="DO1612">
            <v>38545</v>
          </cell>
          <cell r="DP1612">
            <v>164.67500000000001</v>
          </cell>
          <cell r="DT1612">
            <v>36021</v>
          </cell>
          <cell r="DU1612">
            <v>39.5</v>
          </cell>
        </row>
        <row r="1613">
          <cell r="DO1613">
            <v>38546</v>
          </cell>
          <cell r="DP1613">
            <v>161.15</v>
          </cell>
          <cell r="DT1613">
            <v>36024</v>
          </cell>
          <cell r="DU1613">
            <v>39.375</v>
          </cell>
        </row>
        <row r="1614">
          <cell r="DO1614">
            <v>38547</v>
          </cell>
          <cell r="DP1614">
            <v>154.22499999999999</v>
          </cell>
          <cell r="DT1614">
            <v>36025</v>
          </cell>
          <cell r="DU1614">
            <v>38</v>
          </cell>
        </row>
        <row r="1615">
          <cell r="DO1615">
            <v>38548</v>
          </cell>
          <cell r="DP1615">
            <v>153.1</v>
          </cell>
          <cell r="DT1615">
            <v>36026</v>
          </cell>
          <cell r="DU1615">
            <v>36.75</v>
          </cell>
        </row>
        <row r="1616">
          <cell r="DO1616">
            <v>38551</v>
          </cell>
          <cell r="DP1616">
            <v>151.44999999999999</v>
          </cell>
          <cell r="DT1616">
            <v>36027</v>
          </cell>
          <cell r="DU1616">
            <v>38</v>
          </cell>
        </row>
        <row r="1617">
          <cell r="DO1617">
            <v>38552</v>
          </cell>
          <cell r="DP1617">
            <v>154.35</v>
          </cell>
          <cell r="DT1617">
            <v>36028</v>
          </cell>
          <cell r="DU1617">
            <v>36.625</v>
          </cell>
        </row>
        <row r="1618">
          <cell r="DO1618">
            <v>38553</v>
          </cell>
          <cell r="DP1618">
            <v>155.4</v>
          </cell>
          <cell r="DT1618">
            <v>36031</v>
          </cell>
          <cell r="DU1618">
            <v>37.25</v>
          </cell>
        </row>
        <row r="1619">
          <cell r="DO1619">
            <v>38554</v>
          </cell>
          <cell r="DP1619">
            <v>154.85</v>
          </cell>
          <cell r="DT1619">
            <v>36032</v>
          </cell>
          <cell r="DU1619">
            <v>36.75</v>
          </cell>
        </row>
        <row r="1620">
          <cell r="DO1620">
            <v>38555</v>
          </cell>
          <cell r="DP1620">
            <v>158.5</v>
          </cell>
          <cell r="DT1620">
            <v>36033</v>
          </cell>
          <cell r="DU1620">
            <v>36.375</v>
          </cell>
        </row>
        <row r="1621">
          <cell r="DO1621">
            <v>38558</v>
          </cell>
          <cell r="DP1621">
            <v>155.17500000000001</v>
          </cell>
          <cell r="DT1621">
            <v>36034</v>
          </cell>
          <cell r="DU1621">
            <v>36</v>
          </cell>
        </row>
        <row r="1622">
          <cell r="DO1622">
            <v>38559</v>
          </cell>
          <cell r="DP1622">
            <v>153.67500000000001</v>
          </cell>
          <cell r="DT1622">
            <v>36035</v>
          </cell>
          <cell r="DU1622">
            <v>37</v>
          </cell>
        </row>
        <row r="1623">
          <cell r="DO1623">
            <v>38560</v>
          </cell>
          <cell r="DP1623">
            <v>156.125</v>
          </cell>
          <cell r="DT1623">
            <v>36038</v>
          </cell>
          <cell r="DU1623">
            <v>36.375</v>
          </cell>
        </row>
        <row r="1624">
          <cell r="DO1624">
            <v>38561</v>
          </cell>
          <cell r="DP1624">
            <v>157.97499999999999</v>
          </cell>
          <cell r="DT1624">
            <v>36039</v>
          </cell>
          <cell r="DU1624">
            <v>37.75</v>
          </cell>
        </row>
        <row r="1625">
          <cell r="DO1625">
            <v>38562</v>
          </cell>
          <cell r="DP1625">
            <v>161.1</v>
          </cell>
          <cell r="DT1625">
            <v>36040</v>
          </cell>
          <cell r="DU1625">
            <v>37.25</v>
          </cell>
        </row>
        <row r="1626">
          <cell r="DO1626">
            <v>38565</v>
          </cell>
          <cell r="DP1626">
            <v>163.95</v>
          </cell>
          <cell r="DT1626">
            <v>36041</v>
          </cell>
          <cell r="DU1626">
            <v>38.625</v>
          </cell>
        </row>
        <row r="1627">
          <cell r="DO1627">
            <v>38566</v>
          </cell>
          <cell r="DP1627">
            <v>169.02500000000001</v>
          </cell>
          <cell r="DT1627">
            <v>36042</v>
          </cell>
          <cell r="DU1627">
            <v>37.875</v>
          </cell>
        </row>
        <row r="1628">
          <cell r="DO1628">
            <v>38567</v>
          </cell>
          <cell r="DP1628">
            <v>169.1</v>
          </cell>
          <cell r="DT1628">
            <v>36046</v>
          </cell>
          <cell r="DU1628">
            <v>37.125</v>
          </cell>
        </row>
        <row r="1629">
          <cell r="DO1629">
            <v>38568</v>
          </cell>
          <cell r="DP1629">
            <v>171.75</v>
          </cell>
          <cell r="DT1629">
            <v>36047</v>
          </cell>
          <cell r="DU1629">
            <v>37</v>
          </cell>
        </row>
        <row r="1630">
          <cell r="DO1630">
            <v>38569</v>
          </cell>
          <cell r="DP1630">
            <v>175.82499999999999</v>
          </cell>
          <cell r="DT1630">
            <v>36048</v>
          </cell>
          <cell r="DU1630">
            <v>39.125</v>
          </cell>
        </row>
        <row r="1631">
          <cell r="DO1631">
            <v>38572</v>
          </cell>
          <cell r="DP1631">
            <v>180.32499999999999</v>
          </cell>
          <cell r="DT1631">
            <v>36049</v>
          </cell>
          <cell r="DU1631">
            <v>39</v>
          </cell>
        </row>
        <row r="1632">
          <cell r="DO1632">
            <v>38573</v>
          </cell>
          <cell r="DP1632">
            <v>175.375</v>
          </cell>
          <cell r="DT1632">
            <v>36052</v>
          </cell>
          <cell r="DU1632">
            <v>39.875</v>
          </cell>
        </row>
        <row r="1633">
          <cell r="DO1633">
            <v>38574</v>
          </cell>
          <cell r="DP1633">
            <v>183.52500000000001</v>
          </cell>
          <cell r="DT1633">
            <v>36053</v>
          </cell>
          <cell r="DU1633">
            <v>40.5</v>
          </cell>
        </row>
        <row r="1634">
          <cell r="DO1634">
            <v>38575</v>
          </cell>
          <cell r="DP1634">
            <v>193</v>
          </cell>
          <cell r="DT1634">
            <v>36054</v>
          </cell>
          <cell r="DU1634">
            <v>40.125</v>
          </cell>
        </row>
        <row r="1635">
          <cell r="DO1635">
            <v>38576</v>
          </cell>
          <cell r="DP1635">
            <v>201</v>
          </cell>
          <cell r="DT1635">
            <v>36055</v>
          </cell>
          <cell r="DU1635">
            <v>40.75</v>
          </cell>
        </row>
        <row r="1636">
          <cell r="DO1636">
            <v>38579</v>
          </cell>
          <cell r="DP1636">
            <v>198.57499999999999</v>
          </cell>
          <cell r="DT1636">
            <v>36056</v>
          </cell>
          <cell r="DU1636">
            <v>42.75</v>
          </cell>
        </row>
        <row r="1637">
          <cell r="DO1637">
            <v>38580</v>
          </cell>
          <cell r="DP1637">
            <v>202.97499999999999</v>
          </cell>
          <cell r="DT1637">
            <v>36059</v>
          </cell>
          <cell r="DU1637">
            <v>43.125</v>
          </cell>
        </row>
        <row r="1638">
          <cell r="DO1638">
            <v>38581</v>
          </cell>
          <cell r="DP1638">
            <v>189.97499999999999</v>
          </cell>
          <cell r="DT1638">
            <v>36060</v>
          </cell>
          <cell r="DU1638">
            <v>43.5</v>
          </cell>
        </row>
        <row r="1639">
          <cell r="DO1639">
            <v>38582</v>
          </cell>
          <cell r="DP1639">
            <v>180.55</v>
          </cell>
          <cell r="DT1639">
            <v>36061</v>
          </cell>
          <cell r="DU1639">
            <v>42.375</v>
          </cell>
        </row>
        <row r="1640">
          <cell r="DO1640">
            <v>38583</v>
          </cell>
          <cell r="DP1640">
            <v>183.9</v>
          </cell>
          <cell r="DT1640">
            <v>36062</v>
          </cell>
          <cell r="DU1640">
            <v>42.875</v>
          </cell>
        </row>
        <row r="1641">
          <cell r="DO1641">
            <v>38586</v>
          </cell>
          <cell r="DP1641">
            <v>178.52500000000001</v>
          </cell>
          <cell r="DT1641">
            <v>36063</v>
          </cell>
          <cell r="DU1641">
            <v>42.5</v>
          </cell>
        </row>
        <row r="1642">
          <cell r="DO1642">
            <v>38587</v>
          </cell>
          <cell r="DP1642">
            <v>177.17500000000001</v>
          </cell>
          <cell r="DT1642">
            <v>36066</v>
          </cell>
          <cell r="DU1642">
            <v>44.625</v>
          </cell>
        </row>
        <row r="1643">
          <cell r="DO1643">
            <v>38588</v>
          </cell>
          <cell r="DP1643">
            <v>182.42500000000001</v>
          </cell>
          <cell r="DT1643">
            <v>36067</v>
          </cell>
          <cell r="DU1643">
            <v>44.25</v>
          </cell>
        </row>
        <row r="1644">
          <cell r="DO1644">
            <v>38589</v>
          </cell>
          <cell r="DP1644">
            <v>183.3</v>
          </cell>
          <cell r="DT1644">
            <v>36068</v>
          </cell>
          <cell r="DU1644">
            <v>45.875</v>
          </cell>
        </row>
        <row r="1645">
          <cell r="DO1645">
            <v>38590</v>
          </cell>
          <cell r="DP1645">
            <v>184.22499999999999</v>
          </cell>
          <cell r="DT1645">
            <v>36069</v>
          </cell>
          <cell r="DU1645">
            <v>45.375</v>
          </cell>
        </row>
        <row r="1646">
          <cell r="DO1646">
            <v>38593</v>
          </cell>
          <cell r="DP1646">
            <v>221.75</v>
          </cell>
          <cell r="DT1646">
            <v>36070</v>
          </cell>
          <cell r="DU1646">
            <v>47.25</v>
          </cell>
        </row>
        <row r="1647">
          <cell r="DO1647">
            <v>38594</v>
          </cell>
          <cell r="DP1647">
            <v>284.39999999999998</v>
          </cell>
          <cell r="DT1647">
            <v>36073</v>
          </cell>
          <cell r="DU1647">
            <v>47.125</v>
          </cell>
        </row>
        <row r="1648">
          <cell r="DO1648">
            <v>38804</v>
          </cell>
          <cell r="DP1648">
            <v>196.35</v>
          </cell>
          <cell r="DT1648">
            <v>36074</v>
          </cell>
          <cell r="DU1648">
            <v>48</v>
          </cell>
        </row>
        <row r="1649">
          <cell r="DO1649">
            <v>38805</v>
          </cell>
          <cell r="DP1649">
            <v>199.125</v>
          </cell>
          <cell r="DT1649">
            <v>36075</v>
          </cell>
          <cell r="DU1649">
            <v>43.875</v>
          </cell>
        </row>
        <row r="1650">
          <cell r="DO1650">
            <v>38806</v>
          </cell>
          <cell r="DP1650">
            <v>204.25</v>
          </cell>
          <cell r="DT1650">
            <v>36076</v>
          </cell>
          <cell r="DU1650">
            <v>41.125</v>
          </cell>
        </row>
        <row r="1651">
          <cell r="DO1651">
            <v>38807</v>
          </cell>
          <cell r="DP1651">
            <v>199.47499999999999</v>
          </cell>
          <cell r="DT1651">
            <v>36077</v>
          </cell>
          <cell r="DU1651">
            <v>41.375</v>
          </cell>
        </row>
        <row r="1652">
          <cell r="DO1652">
            <v>38810</v>
          </cell>
          <cell r="DP1652">
            <v>200.8</v>
          </cell>
          <cell r="DT1652">
            <v>36080</v>
          </cell>
          <cell r="DU1652">
            <v>40.25</v>
          </cell>
        </row>
        <row r="1653">
          <cell r="DO1653">
            <v>38811</v>
          </cell>
          <cell r="DP1653">
            <v>203.8</v>
          </cell>
          <cell r="DT1653">
            <v>36081</v>
          </cell>
          <cell r="DU1653">
            <v>40.875</v>
          </cell>
        </row>
        <row r="1654">
          <cell r="DO1654">
            <v>38812</v>
          </cell>
          <cell r="DP1654">
            <v>213.32499999999999</v>
          </cell>
          <cell r="DT1654">
            <v>36082</v>
          </cell>
          <cell r="DU1654">
            <v>41.125</v>
          </cell>
        </row>
        <row r="1655">
          <cell r="DO1655">
            <v>38813</v>
          </cell>
          <cell r="DP1655">
            <v>215</v>
          </cell>
          <cell r="DT1655">
            <v>36083</v>
          </cell>
          <cell r="DU1655">
            <v>41.875</v>
          </cell>
        </row>
        <row r="1656">
          <cell r="DO1656">
            <v>38814</v>
          </cell>
          <cell r="DP1656">
            <v>211.2</v>
          </cell>
          <cell r="DT1656">
            <v>36084</v>
          </cell>
          <cell r="DU1656">
            <v>41.875</v>
          </cell>
        </row>
        <row r="1657">
          <cell r="DO1657">
            <v>38817</v>
          </cell>
          <cell r="DP1657">
            <v>217.4</v>
          </cell>
          <cell r="DT1657">
            <v>36087</v>
          </cell>
          <cell r="DU1657">
            <v>39.25</v>
          </cell>
        </row>
        <row r="1658">
          <cell r="DO1658">
            <v>38818</v>
          </cell>
          <cell r="DP1658">
            <v>217.2</v>
          </cell>
          <cell r="DT1658">
            <v>36088</v>
          </cell>
          <cell r="DU1658">
            <v>39.625</v>
          </cell>
        </row>
        <row r="1659">
          <cell r="DO1659">
            <v>38819</v>
          </cell>
          <cell r="DP1659">
            <v>218.1</v>
          </cell>
          <cell r="DT1659">
            <v>36089</v>
          </cell>
          <cell r="DU1659">
            <v>40</v>
          </cell>
        </row>
        <row r="1660">
          <cell r="DO1660">
            <v>38820</v>
          </cell>
          <cell r="DP1660">
            <v>220.3</v>
          </cell>
          <cell r="DT1660">
            <v>36090</v>
          </cell>
          <cell r="DU1660">
            <v>39.375</v>
          </cell>
        </row>
        <row r="1661">
          <cell r="DO1661">
            <v>38824</v>
          </cell>
          <cell r="DP1661">
            <v>228.2</v>
          </cell>
          <cell r="DT1661">
            <v>36091</v>
          </cell>
          <cell r="DU1661">
            <v>39.625</v>
          </cell>
        </row>
        <row r="1662">
          <cell r="DO1662">
            <v>38825</v>
          </cell>
          <cell r="DP1662">
            <v>231.52500000000001</v>
          </cell>
          <cell r="DT1662">
            <v>36094</v>
          </cell>
          <cell r="DU1662">
            <v>40.625</v>
          </cell>
        </row>
        <row r="1663">
          <cell r="DO1663">
            <v>38826</v>
          </cell>
          <cell r="DP1663">
            <v>231.45</v>
          </cell>
          <cell r="DT1663">
            <v>36095</v>
          </cell>
          <cell r="DU1663">
            <v>40.125</v>
          </cell>
        </row>
        <row r="1664">
          <cell r="DO1664">
            <v>38827</v>
          </cell>
          <cell r="DP1664">
            <v>224.625</v>
          </cell>
          <cell r="DT1664">
            <v>36096</v>
          </cell>
          <cell r="DU1664">
            <v>40.25</v>
          </cell>
        </row>
        <row r="1665">
          <cell r="DO1665">
            <v>38828</v>
          </cell>
          <cell r="DP1665">
            <v>225.75</v>
          </cell>
          <cell r="DT1665">
            <v>36097</v>
          </cell>
          <cell r="DU1665">
            <v>40.375</v>
          </cell>
        </row>
        <row r="1666">
          <cell r="DO1666">
            <v>38831</v>
          </cell>
          <cell r="DP1666">
            <v>219.7</v>
          </cell>
          <cell r="DT1666">
            <v>36098</v>
          </cell>
          <cell r="DU1666">
            <v>40.375</v>
          </cell>
        </row>
        <row r="1667">
          <cell r="DO1667">
            <v>38832</v>
          </cell>
          <cell r="DP1667">
            <v>215.57499999999999</v>
          </cell>
          <cell r="DT1667">
            <v>36101</v>
          </cell>
          <cell r="DU1667">
            <v>39.75</v>
          </cell>
        </row>
        <row r="1668">
          <cell r="DO1668">
            <v>38833</v>
          </cell>
          <cell r="DP1668">
            <v>215.1</v>
          </cell>
          <cell r="DT1668">
            <v>36102</v>
          </cell>
          <cell r="DU1668">
            <v>39.125</v>
          </cell>
        </row>
        <row r="1669">
          <cell r="DO1669">
            <v>38834</v>
          </cell>
          <cell r="DP1669">
            <v>205.67500000000001</v>
          </cell>
          <cell r="DT1669">
            <v>36103</v>
          </cell>
          <cell r="DU1669">
            <v>38.375</v>
          </cell>
        </row>
        <row r="1670">
          <cell r="DO1670">
            <v>38835</v>
          </cell>
          <cell r="DP1670">
            <v>207.15</v>
          </cell>
          <cell r="DT1670">
            <v>36104</v>
          </cell>
          <cell r="DU1670">
            <v>37.625</v>
          </cell>
        </row>
        <row r="1671">
          <cell r="DO1671">
            <v>38838</v>
          </cell>
          <cell r="DP1671">
            <v>214.4</v>
          </cell>
          <cell r="DT1671">
            <v>36105</v>
          </cell>
          <cell r="DU1671">
            <v>36.875</v>
          </cell>
        </row>
        <row r="1672">
          <cell r="DO1672">
            <v>38839</v>
          </cell>
          <cell r="DP1672">
            <v>214.8</v>
          </cell>
          <cell r="DT1672">
            <v>36108</v>
          </cell>
          <cell r="DU1672">
            <v>35.375</v>
          </cell>
        </row>
        <row r="1673">
          <cell r="DO1673">
            <v>38840</v>
          </cell>
          <cell r="DP1673">
            <v>205.67500000000001</v>
          </cell>
          <cell r="DT1673">
            <v>36109</v>
          </cell>
          <cell r="DU1673">
            <v>35.75</v>
          </cell>
        </row>
        <row r="1674">
          <cell r="DO1674">
            <v>38841</v>
          </cell>
          <cell r="DP1674">
            <v>197.57499999999999</v>
          </cell>
          <cell r="DT1674">
            <v>36110</v>
          </cell>
          <cell r="DU1674">
            <v>34.125</v>
          </cell>
        </row>
        <row r="1675">
          <cell r="DO1675">
            <v>38842</v>
          </cell>
          <cell r="DP1675">
            <v>203.67500000000001</v>
          </cell>
          <cell r="DT1675">
            <v>36111</v>
          </cell>
          <cell r="DU1675">
            <v>35.5</v>
          </cell>
        </row>
        <row r="1676">
          <cell r="DO1676">
            <v>38845</v>
          </cell>
          <cell r="DP1676">
            <v>200.47499999999999</v>
          </cell>
          <cell r="DT1676">
            <v>36112</v>
          </cell>
          <cell r="DU1676">
            <v>34.875</v>
          </cell>
        </row>
        <row r="1677">
          <cell r="DO1677">
            <v>38846</v>
          </cell>
          <cell r="DP1677">
            <v>204.9</v>
          </cell>
          <cell r="DT1677">
            <v>36115</v>
          </cell>
          <cell r="DU1677">
            <v>33.125</v>
          </cell>
        </row>
        <row r="1678">
          <cell r="DO1678">
            <v>38847</v>
          </cell>
          <cell r="DP1678">
            <v>218.32499999999999</v>
          </cell>
          <cell r="DT1678">
            <v>36116</v>
          </cell>
          <cell r="DU1678">
            <v>30.5</v>
          </cell>
        </row>
        <row r="1679">
          <cell r="DO1679">
            <v>38848</v>
          </cell>
          <cell r="DP1679">
            <v>219.7</v>
          </cell>
          <cell r="DT1679">
            <v>36117</v>
          </cell>
          <cell r="DU1679">
            <v>30.625</v>
          </cell>
        </row>
        <row r="1680">
          <cell r="DO1680">
            <v>38849</v>
          </cell>
          <cell r="DP1680">
            <v>216.3</v>
          </cell>
          <cell r="DT1680">
            <v>36118</v>
          </cell>
          <cell r="DU1680">
            <v>31.375</v>
          </cell>
        </row>
        <row r="1681">
          <cell r="DO1681">
            <v>38852</v>
          </cell>
          <cell r="DP1681">
            <v>202.72499999999999</v>
          </cell>
          <cell r="DT1681">
            <v>36119</v>
          </cell>
          <cell r="DU1681">
            <v>32.25</v>
          </cell>
        </row>
        <row r="1682">
          <cell r="DO1682">
            <v>38853</v>
          </cell>
          <cell r="DP1682">
            <v>198.07499999999999</v>
          </cell>
          <cell r="DT1682">
            <v>36122</v>
          </cell>
          <cell r="DU1682">
            <v>31.625</v>
          </cell>
        </row>
        <row r="1683">
          <cell r="DO1683">
            <v>38854</v>
          </cell>
          <cell r="DP1683">
            <v>194.375</v>
          </cell>
          <cell r="DT1683">
            <v>36123</v>
          </cell>
          <cell r="DU1683">
            <v>30.25</v>
          </cell>
        </row>
        <row r="1684">
          <cell r="DO1684">
            <v>38855</v>
          </cell>
          <cell r="DP1684">
            <v>197.125</v>
          </cell>
          <cell r="DT1684">
            <v>36124</v>
          </cell>
          <cell r="DU1684">
            <v>30.25</v>
          </cell>
        </row>
        <row r="1685">
          <cell r="DO1685">
            <v>38856</v>
          </cell>
          <cell r="DP1685">
            <v>199.85</v>
          </cell>
          <cell r="DT1685">
            <v>36129</v>
          </cell>
          <cell r="DU1685">
            <v>28.125</v>
          </cell>
        </row>
        <row r="1686">
          <cell r="DO1686">
            <v>38859</v>
          </cell>
          <cell r="DP1686">
            <v>200.875</v>
          </cell>
          <cell r="DT1686">
            <v>36130</v>
          </cell>
          <cell r="DU1686">
            <v>29.375</v>
          </cell>
        </row>
        <row r="1687">
          <cell r="DO1687">
            <v>38860</v>
          </cell>
          <cell r="DP1687">
            <v>202.8</v>
          </cell>
          <cell r="DT1687">
            <v>36131</v>
          </cell>
          <cell r="DU1687">
            <v>29.125</v>
          </cell>
        </row>
        <row r="1688">
          <cell r="DO1688">
            <v>38861</v>
          </cell>
          <cell r="DP1688">
            <v>193.72499999999999</v>
          </cell>
          <cell r="DT1688">
            <v>36132</v>
          </cell>
          <cell r="DU1688">
            <v>28.75</v>
          </cell>
        </row>
        <row r="1689">
          <cell r="DO1689">
            <v>38862</v>
          </cell>
          <cell r="DP1689">
            <v>201.32499999999999</v>
          </cell>
          <cell r="DT1689">
            <v>36133</v>
          </cell>
          <cell r="DU1689">
            <v>28.5</v>
          </cell>
        </row>
        <row r="1690">
          <cell r="DO1690">
            <v>38863</v>
          </cell>
          <cell r="DP1690">
            <v>207.5</v>
          </cell>
          <cell r="DT1690">
            <v>36136</v>
          </cell>
          <cell r="DU1690">
            <v>29.5</v>
          </cell>
        </row>
        <row r="1691">
          <cell r="DO1691">
            <v>38867</v>
          </cell>
          <cell r="DP1691">
            <v>208.52500000000001</v>
          </cell>
          <cell r="DT1691">
            <v>36137</v>
          </cell>
          <cell r="DU1691">
            <v>29.5</v>
          </cell>
        </row>
        <row r="1692">
          <cell r="DO1692">
            <v>38868</v>
          </cell>
          <cell r="DP1692">
            <v>206.3</v>
          </cell>
          <cell r="DT1692">
            <v>36138</v>
          </cell>
          <cell r="DU1692">
            <v>29.75</v>
          </cell>
        </row>
        <row r="1693">
          <cell r="DO1693">
            <v>38869</v>
          </cell>
          <cell r="DP1693">
            <v>212.2</v>
          </cell>
          <cell r="DT1693">
            <v>36139</v>
          </cell>
          <cell r="DU1693">
            <v>29.5</v>
          </cell>
        </row>
        <row r="1694">
          <cell r="DO1694">
            <v>38870</v>
          </cell>
          <cell r="DP1694">
            <v>219.5</v>
          </cell>
          <cell r="DT1694">
            <v>36140</v>
          </cell>
          <cell r="DU1694">
            <v>29.75</v>
          </cell>
        </row>
        <row r="1695">
          <cell r="DO1695">
            <v>38873</v>
          </cell>
          <cell r="DP1695">
            <v>216.65</v>
          </cell>
          <cell r="DT1695">
            <v>36143</v>
          </cell>
          <cell r="DU1695">
            <v>31.125</v>
          </cell>
        </row>
        <row r="1696">
          <cell r="DO1696">
            <v>38874</v>
          </cell>
          <cell r="DP1696">
            <v>218.95</v>
          </cell>
          <cell r="DT1696">
            <v>36144</v>
          </cell>
          <cell r="DU1696">
            <v>31.625</v>
          </cell>
        </row>
        <row r="1697">
          <cell r="DO1697">
            <v>38875</v>
          </cell>
          <cell r="DP1697">
            <v>214.32499999999999</v>
          </cell>
          <cell r="DT1697">
            <v>36145</v>
          </cell>
          <cell r="DU1697">
            <v>33.75</v>
          </cell>
        </row>
        <row r="1698">
          <cell r="DO1698">
            <v>38876</v>
          </cell>
          <cell r="DP1698">
            <v>211.57499999999999</v>
          </cell>
          <cell r="DT1698">
            <v>36146</v>
          </cell>
          <cell r="DU1698">
            <v>30</v>
          </cell>
        </row>
        <row r="1699">
          <cell r="DO1699">
            <v>38877</v>
          </cell>
          <cell r="DP1699">
            <v>217.42500000000001</v>
          </cell>
          <cell r="DT1699">
            <v>36147</v>
          </cell>
          <cell r="DU1699">
            <v>29.5</v>
          </cell>
        </row>
        <row r="1700">
          <cell r="DO1700">
            <v>38880</v>
          </cell>
          <cell r="DP1700">
            <v>215.2</v>
          </cell>
          <cell r="DT1700">
            <v>36150</v>
          </cell>
          <cell r="DU1700">
            <v>28.25</v>
          </cell>
        </row>
        <row r="1701">
          <cell r="DO1701">
            <v>38881</v>
          </cell>
          <cell r="DP1701">
            <v>205.82499999999999</v>
          </cell>
          <cell r="DT1701">
            <v>36151</v>
          </cell>
          <cell r="DU1701">
            <v>28.25</v>
          </cell>
        </row>
        <row r="1702">
          <cell r="DO1702">
            <v>38882</v>
          </cell>
          <cell r="DP1702">
            <v>204.1</v>
          </cell>
          <cell r="DT1702">
            <v>36152</v>
          </cell>
          <cell r="DU1702">
            <v>30</v>
          </cell>
        </row>
        <row r="1703">
          <cell r="DO1703">
            <v>38883</v>
          </cell>
          <cell r="DP1703">
            <v>201.57499999999999</v>
          </cell>
          <cell r="DT1703">
            <v>36153</v>
          </cell>
          <cell r="DU1703">
            <v>29.75</v>
          </cell>
        </row>
        <row r="1704">
          <cell r="DO1704">
            <v>38884</v>
          </cell>
          <cell r="DP1704">
            <v>202.8</v>
          </cell>
          <cell r="DT1704">
            <v>36157</v>
          </cell>
          <cell r="DU1704">
            <v>31.625</v>
          </cell>
        </row>
        <row r="1705">
          <cell r="DO1705">
            <v>38887</v>
          </cell>
          <cell r="DP1705">
            <v>200.9</v>
          </cell>
          <cell r="DT1705">
            <v>36158</v>
          </cell>
          <cell r="DU1705">
            <v>32.5</v>
          </cell>
        </row>
        <row r="1706">
          <cell r="DO1706">
            <v>38888</v>
          </cell>
          <cell r="DP1706">
            <v>201.3</v>
          </cell>
          <cell r="DT1706">
            <v>36159</v>
          </cell>
          <cell r="DU1706">
            <v>31.375</v>
          </cell>
        </row>
        <row r="1707">
          <cell r="DO1707">
            <v>38889</v>
          </cell>
          <cell r="DP1707">
            <v>206.47499999999999</v>
          </cell>
          <cell r="DT1707">
            <v>36160</v>
          </cell>
          <cell r="DU1707">
            <v>32.25</v>
          </cell>
        </row>
        <row r="1708">
          <cell r="DO1708">
            <v>38890</v>
          </cell>
          <cell r="DP1708">
            <v>211.97499999999999</v>
          </cell>
          <cell r="DT1708">
            <v>36164</v>
          </cell>
          <cell r="DU1708">
            <v>33.375</v>
          </cell>
        </row>
        <row r="1709">
          <cell r="DO1709">
            <v>38891</v>
          </cell>
          <cell r="DP1709">
            <v>214.25</v>
          </cell>
          <cell r="DT1709">
            <v>36165</v>
          </cell>
          <cell r="DU1709">
            <v>32.375</v>
          </cell>
        </row>
        <row r="1710">
          <cell r="DO1710">
            <v>38894</v>
          </cell>
          <cell r="DP1710">
            <v>221.4</v>
          </cell>
          <cell r="DT1710">
            <v>36166</v>
          </cell>
          <cell r="DU1710">
            <v>34.75</v>
          </cell>
        </row>
        <row r="1711">
          <cell r="DO1711">
            <v>38895</v>
          </cell>
          <cell r="DP1711">
            <v>222.02500000000001</v>
          </cell>
          <cell r="DT1711">
            <v>36167</v>
          </cell>
          <cell r="DU1711">
            <v>35.125</v>
          </cell>
        </row>
        <row r="1712">
          <cell r="DO1712">
            <v>38896</v>
          </cell>
          <cell r="DP1712">
            <v>220.67500000000001</v>
          </cell>
          <cell r="DT1712">
            <v>36168</v>
          </cell>
          <cell r="DU1712">
            <v>34.5</v>
          </cell>
        </row>
        <row r="1713">
          <cell r="DO1713">
            <v>38897</v>
          </cell>
          <cell r="DP1713">
            <v>225.4</v>
          </cell>
          <cell r="DT1713">
            <v>36171</v>
          </cell>
          <cell r="DU1713">
            <v>35.625</v>
          </cell>
        </row>
        <row r="1714">
          <cell r="DO1714">
            <v>38898</v>
          </cell>
          <cell r="DP1714">
            <v>222.02500000000001</v>
          </cell>
          <cell r="DT1714">
            <v>36172</v>
          </cell>
          <cell r="DU1714">
            <v>34.625</v>
          </cell>
        </row>
        <row r="1715">
          <cell r="DO1715">
            <v>38903</v>
          </cell>
          <cell r="DP1715">
            <v>227.22499999999999</v>
          </cell>
          <cell r="DT1715">
            <v>36173</v>
          </cell>
          <cell r="DU1715">
            <v>32.875</v>
          </cell>
        </row>
        <row r="1716">
          <cell r="DO1716">
            <v>38904</v>
          </cell>
          <cell r="DP1716">
            <v>225.4</v>
          </cell>
          <cell r="DT1716">
            <v>36174</v>
          </cell>
          <cell r="DU1716">
            <v>32.375</v>
          </cell>
        </row>
        <row r="1717">
          <cell r="DO1717">
            <v>38905</v>
          </cell>
          <cell r="DP1717">
            <v>222.82499999999999</v>
          </cell>
          <cell r="DT1717">
            <v>36175</v>
          </cell>
          <cell r="DU1717">
            <v>32</v>
          </cell>
        </row>
        <row r="1718">
          <cell r="DO1718">
            <v>38908</v>
          </cell>
          <cell r="DP1718">
            <v>215.82499999999999</v>
          </cell>
          <cell r="DT1718">
            <v>36179</v>
          </cell>
          <cell r="DU1718">
            <v>32.125</v>
          </cell>
        </row>
        <row r="1719">
          <cell r="DO1719">
            <v>38909</v>
          </cell>
          <cell r="DP1719">
            <v>219.375</v>
          </cell>
          <cell r="DT1719">
            <v>36180</v>
          </cell>
          <cell r="DU1719">
            <v>31.25</v>
          </cell>
        </row>
        <row r="1720">
          <cell r="DO1720">
            <v>38910</v>
          </cell>
          <cell r="DP1720">
            <v>224.72499999999999</v>
          </cell>
          <cell r="DT1720">
            <v>36181</v>
          </cell>
          <cell r="DU1720">
            <v>31.5</v>
          </cell>
        </row>
        <row r="1721">
          <cell r="DO1721">
            <v>38911</v>
          </cell>
          <cell r="DP1721">
            <v>228.27500000000001</v>
          </cell>
          <cell r="DT1721">
            <v>36182</v>
          </cell>
          <cell r="DU1721">
            <v>33.5</v>
          </cell>
        </row>
        <row r="1722">
          <cell r="DO1722">
            <v>38912</v>
          </cell>
          <cell r="DP1722">
            <v>232.125</v>
          </cell>
          <cell r="DT1722">
            <v>36185</v>
          </cell>
          <cell r="DU1722">
            <v>32.5</v>
          </cell>
        </row>
        <row r="1723">
          <cell r="DO1723">
            <v>38915</v>
          </cell>
          <cell r="DP1723">
            <v>228.625</v>
          </cell>
          <cell r="DT1723">
            <v>36186</v>
          </cell>
          <cell r="DU1723">
            <v>31.625</v>
          </cell>
        </row>
        <row r="1724">
          <cell r="DO1724">
            <v>38916</v>
          </cell>
          <cell r="DP1724">
            <v>229.45</v>
          </cell>
          <cell r="DT1724">
            <v>36187</v>
          </cell>
          <cell r="DU1724">
            <v>32.875</v>
          </cell>
        </row>
        <row r="1725">
          <cell r="DO1725">
            <v>38917</v>
          </cell>
          <cell r="DP1725">
            <v>228.25</v>
          </cell>
          <cell r="DT1725">
            <v>36188</v>
          </cell>
          <cell r="DU1725">
            <v>33.5</v>
          </cell>
        </row>
        <row r="1726">
          <cell r="DO1726">
            <v>38918</v>
          </cell>
          <cell r="DP1726">
            <v>229.9</v>
          </cell>
          <cell r="DT1726">
            <v>36189</v>
          </cell>
          <cell r="DU1726">
            <v>34.75</v>
          </cell>
        </row>
        <row r="1727">
          <cell r="DO1727">
            <v>38919</v>
          </cell>
          <cell r="DP1727">
            <v>232.125</v>
          </cell>
          <cell r="DT1727">
            <v>36192</v>
          </cell>
          <cell r="DU1727">
            <v>34</v>
          </cell>
        </row>
        <row r="1728">
          <cell r="DO1728">
            <v>38922</v>
          </cell>
          <cell r="DP1728">
            <v>234.05</v>
          </cell>
          <cell r="DT1728">
            <v>36193</v>
          </cell>
          <cell r="DU1728">
            <v>34.5</v>
          </cell>
        </row>
        <row r="1729">
          <cell r="DO1729">
            <v>38923</v>
          </cell>
          <cell r="DP1729">
            <v>230.6</v>
          </cell>
          <cell r="DT1729">
            <v>36194</v>
          </cell>
          <cell r="DU1729">
            <v>34.125</v>
          </cell>
        </row>
        <row r="1730">
          <cell r="DO1730">
            <v>38924</v>
          </cell>
          <cell r="DP1730">
            <v>228.65</v>
          </cell>
          <cell r="DT1730">
            <v>36195</v>
          </cell>
          <cell r="DU1730">
            <v>32.25</v>
          </cell>
        </row>
        <row r="1731">
          <cell r="DO1731">
            <v>38925</v>
          </cell>
          <cell r="DP1731">
            <v>229.2</v>
          </cell>
          <cell r="DT1731">
            <v>36196</v>
          </cell>
          <cell r="DU1731">
            <v>31.25</v>
          </cell>
        </row>
        <row r="1732">
          <cell r="DO1732">
            <v>38926</v>
          </cell>
          <cell r="DP1732">
            <v>224.52500000000001</v>
          </cell>
          <cell r="DT1732">
            <v>36199</v>
          </cell>
          <cell r="DU1732">
            <v>31</v>
          </cell>
        </row>
        <row r="1733">
          <cell r="DO1733">
            <v>38929</v>
          </cell>
          <cell r="DP1733">
            <v>225.95</v>
          </cell>
          <cell r="DT1733">
            <v>36200</v>
          </cell>
          <cell r="DU1733">
            <v>30.125</v>
          </cell>
        </row>
        <row r="1734">
          <cell r="DO1734">
            <v>38930</v>
          </cell>
          <cell r="DP1734">
            <v>230.6</v>
          </cell>
          <cell r="DT1734">
            <v>36201</v>
          </cell>
          <cell r="DU1734">
            <v>28.75</v>
          </cell>
        </row>
        <row r="1735">
          <cell r="DO1735">
            <v>38931</v>
          </cell>
          <cell r="DP1735">
            <v>239.75</v>
          </cell>
          <cell r="DT1735">
            <v>36202</v>
          </cell>
          <cell r="DU1735">
            <v>28.875</v>
          </cell>
        </row>
        <row r="1736">
          <cell r="DO1736">
            <v>38932</v>
          </cell>
          <cell r="DP1736">
            <v>232.47499999999999</v>
          </cell>
          <cell r="DT1736">
            <v>36203</v>
          </cell>
          <cell r="DU1736">
            <v>28.875</v>
          </cell>
        </row>
        <row r="1737">
          <cell r="DO1737">
            <v>38933</v>
          </cell>
          <cell r="DP1737">
            <v>226.02500000000001</v>
          </cell>
          <cell r="DT1737">
            <v>36207</v>
          </cell>
          <cell r="DU1737">
            <v>28.375</v>
          </cell>
        </row>
        <row r="1738">
          <cell r="DO1738">
            <v>38936</v>
          </cell>
          <cell r="DP1738">
            <v>226.9</v>
          </cell>
          <cell r="DT1738">
            <v>36208</v>
          </cell>
          <cell r="DU1738">
            <v>28.25</v>
          </cell>
        </row>
        <row r="1739">
          <cell r="DO1739">
            <v>38937</v>
          </cell>
          <cell r="DP1739">
            <v>221.02500000000001</v>
          </cell>
          <cell r="DT1739">
            <v>36209</v>
          </cell>
          <cell r="DU1739">
            <v>29.25</v>
          </cell>
        </row>
        <row r="1740">
          <cell r="DO1740">
            <v>38938</v>
          </cell>
          <cell r="DP1740">
            <v>213.02500000000001</v>
          </cell>
          <cell r="DT1740">
            <v>36210</v>
          </cell>
          <cell r="DU1740">
            <v>28</v>
          </cell>
        </row>
        <row r="1741">
          <cell r="DO1741">
            <v>38939</v>
          </cell>
          <cell r="DP1741">
            <v>194.02500000000001</v>
          </cell>
          <cell r="DT1741">
            <v>36213</v>
          </cell>
          <cell r="DU1741">
            <v>31.375</v>
          </cell>
        </row>
        <row r="1742">
          <cell r="DO1742">
            <v>38940</v>
          </cell>
          <cell r="DP1742">
            <v>202.2</v>
          </cell>
          <cell r="DT1742">
            <v>36214</v>
          </cell>
          <cell r="DU1742">
            <v>32.125</v>
          </cell>
        </row>
        <row r="1743">
          <cell r="DO1743">
            <v>38943</v>
          </cell>
          <cell r="DP1743">
            <v>196.3</v>
          </cell>
          <cell r="DT1743">
            <v>36215</v>
          </cell>
          <cell r="DU1743">
            <v>32.25</v>
          </cell>
        </row>
        <row r="1744">
          <cell r="DO1744">
            <v>38944</v>
          </cell>
          <cell r="DP1744">
            <v>198.65</v>
          </cell>
          <cell r="DT1744">
            <v>36216</v>
          </cell>
          <cell r="DU1744">
            <v>32.5</v>
          </cell>
        </row>
        <row r="1745">
          <cell r="DO1745">
            <v>38945</v>
          </cell>
          <cell r="DP1745">
            <v>198.05</v>
          </cell>
          <cell r="DT1745">
            <v>36217</v>
          </cell>
          <cell r="DU1745">
            <v>31.75</v>
          </cell>
        </row>
        <row r="1746">
          <cell r="DO1746">
            <v>38946</v>
          </cell>
          <cell r="DP1746">
            <v>194.4</v>
          </cell>
          <cell r="DT1746">
            <v>36220</v>
          </cell>
          <cell r="DU1746">
            <v>30.75</v>
          </cell>
        </row>
        <row r="1747">
          <cell r="DO1747">
            <v>38947</v>
          </cell>
          <cell r="DP1747">
            <v>197.7</v>
          </cell>
          <cell r="DT1747">
            <v>36221</v>
          </cell>
          <cell r="DU1747">
            <v>31</v>
          </cell>
        </row>
        <row r="1748">
          <cell r="DO1748">
            <v>38950</v>
          </cell>
          <cell r="DP1748">
            <v>193.02500000000001</v>
          </cell>
          <cell r="DT1748">
            <v>36222</v>
          </cell>
          <cell r="DU1748">
            <v>32.75</v>
          </cell>
        </row>
        <row r="1749">
          <cell r="DO1749">
            <v>38951</v>
          </cell>
          <cell r="DP1749">
            <v>191.07499999999999</v>
          </cell>
          <cell r="DT1749">
            <v>36223</v>
          </cell>
          <cell r="DU1749">
            <v>36.375</v>
          </cell>
        </row>
        <row r="1750">
          <cell r="DO1750">
            <v>38952</v>
          </cell>
          <cell r="DP1750">
            <v>184.125</v>
          </cell>
          <cell r="DT1750">
            <v>36224</v>
          </cell>
          <cell r="DU1750">
            <v>37.25</v>
          </cell>
        </row>
        <row r="1751">
          <cell r="DO1751">
            <v>38953</v>
          </cell>
          <cell r="DP1751">
            <v>186.07499999999999</v>
          </cell>
          <cell r="DT1751">
            <v>36227</v>
          </cell>
          <cell r="DU1751">
            <v>39</v>
          </cell>
        </row>
        <row r="1752">
          <cell r="DO1752">
            <v>38954</v>
          </cell>
          <cell r="DP1752">
            <v>190.32499999999999</v>
          </cell>
          <cell r="DT1752">
            <v>36228</v>
          </cell>
          <cell r="DU1752">
            <v>39.125</v>
          </cell>
        </row>
        <row r="1753">
          <cell r="DO1753">
            <v>38957</v>
          </cell>
          <cell r="DP1753">
            <v>174.9</v>
          </cell>
          <cell r="DT1753">
            <v>36229</v>
          </cell>
          <cell r="DU1753">
            <v>41.75</v>
          </cell>
        </row>
        <row r="1754">
          <cell r="DO1754">
            <v>38958</v>
          </cell>
          <cell r="DP1754">
            <v>176.32499999999999</v>
          </cell>
          <cell r="DT1754">
            <v>36230</v>
          </cell>
          <cell r="DU1754">
            <v>41.75</v>
          </cell>
        </row>
        <row r="1755">
          <cell r="DO1755">
            <v>38959</v>
          </cell>
          <cell r="DP1755">
            <v>180.27500000000001</v>
          </cell>
          <cell r="DT1755">
            <v>36231</v>
          </cell>
          <cell r="DU1755">
            <v>43.125</v>
          </cell>
        </row>
        <row r="1756">
          <cell r="DO1756">
            <v>38960</v>
          </cell>
          <cell r="DP1756">
            <v>178.8</v>
          </cell>
          <cell r="DT1756">
            <v>36234</v>
          </cell>
          <cell r="DU1756">
            <v>42.375</v>
          </cell>
        </row>
        <row r="1757">
          <cell r="DO1757">
            <v>39171</v>
          </cell>
          <cell r="DP1757">
            <v>199.17500000000001</v>
          </cell>
          <cell r="DT1757">
            <v>36235</v>
          </cell>
          <cell r="DU1757">
            <v>42.125</v>
          </cell>
        </row>
        <row r="1758">
          <cell r="DO1758">
            <v>39174</v>
          </cell>
          <cell r="DP1758">
            <v>197.92500000000001</v>
          </cell>
          <cell r="DT1758">
            <v>36236</v>
          </cell>
          <cell r="DU1758">
            <v>44.875</v>
          </cell>
        </row>
        <row r="1759">
          <cell r="DO1759">
            <v>39175</v>
          </cell>
          <cell r="DP1759">
            <v>197.625</v>
          </cell>
          <cell r="DT1759">
            <v>36237</v>
          </cell>
          <cell r="DU1759">
            <v>43.75</v>
          </cell>
        </row>
        <row r="1760">
          <cell r="DO1760">
            <v>39176</v>
          </cell>
          <cell r="DP1760">
            <v>208.05</v>
          </cell>
          <cell r="DT1760">
            <v>36238</v>
          </cell>
          <cell r="DU1760">
            <v>45.125</v>
          </cell>
        </row>
        <row r="1761">
          <cell r="DO1761">
            <v>39177</v>
          </cell>
          <cell r="DP1761">
            <v>215.9</v>
          </cell>
          <cell r="DT1761">
            <v>36241</v>
          </cell>
          <cell r="DU1761">
            <v>47.125</v>
          </cell>
        </row>
        <row r="1762">
          <cell r="DO1762">
            <v>39181</v>
          </cell>
          <cell r="DP1762">
            <v>214.7</v>
          </cell>
          <cell r="DT1762">
            <v>36242</v>
          </cell>
          <cell r="DU1762">
            <v>46</v>
          </cell>
        </row>
        <row r="1763">
          <cell r="DO1763">
            <v>39182</v>
          </cell>
          <cell r="DP1763">
            <v>216.55</v>
          </cell>
          <cell r="DT1763">
            <v>36243</v>
          </cell>
          <cell r="DU1763">
            <v>44.875</v>
          </cell>
        </row>
        <row r="1764">
          <cell r="DO1764">
            <v>39183</v>
          </cell>
          <cell r="DP1764">
            <v>219.35</v>
          </cell>
          <cell r="DT1764">
            <v>36244</v>
          </cell>
          <cell r="DU1764">
            <v>47</v>
          </cell>
        </row>
        <row r="1765">
          <cell r="DO1765">
            <v>39184</v>
          </cell>
          <cell r="DP1765">
            <v>226.95</v>
          </cell>
          <cell r="DT1765">
            <v>36245</v>
          </cell>
          <cell r="DU1765">
            <v>50</v>
          </cell>
        </row>
        <row r="1766">
          <cell r="DO1766">
            <v>39185</v>
          </cell>
          <cell r="DP1766">
            <v>221.2</v>
          </cell>
          <cell r="DT1766">
            <v>36248</v>
          </cell>
          <cell r="DU1766">
            <v>50.125</v>
          </cell>
        </row>
        <row r="1767">
          <cell r="DO1767">
            <v>39188</v>
          </cell>
          <cell r="DP1767">
            <v>210.42500000000001</v>
          </cell>
          <cell r="DT1767">
            <v>36249</v>
          </cell>
          <cell r="DU1767">
            <v>50.5</v>
          </cell>
        </row>
        <row r="1768">
          <cell r="DO1768">
            <v>39189</v>
          </cell>
          <cell r="DP1768">
            <v>204.6</v>
          </cell>
          <cell r="DT1768">
            <v>36250</v>
          </cell>
          <cell r="DU1768">
            <v>51.625</v>
          </cell>
        </row>
        <row r="1769">
          <cell r="DO1769">
            <v>39190</v>
          </cell>
          <cell r="DP1769">
            <v>203.85</v>
          </cell>
          <cell r="DT1769">
            <v>36251</v>
          </cell>
          <cell r="DU1769">
            <v>51</v>
          </cell>
        </row>
        <row r="1770">
          <cell r="DO1770">
            <v>39191</v>
          </cell>
          <cell r="DP1770">
            <v>205.15</v>
          </cell>
          <cell r="DT1770">
            <v>36255</v>
          </cell>
          <cell r="DU1770">
            <v>52.375</v>
          </cell>
        </row>
        <row r="1771">
          <cell r="DO1771">
            <v>39192</v>
          </cell>
          <cell r="DP1771">
            <v>212.125</v>
          </cell>
          <cell r="DT1771">
            <v>36256</v>
          </cell>
          <cell r="DU1771">
            <v>52</v>
          </cell>
        </row>
        <row r="1772">
          <cell r="DO1772">
            <v>39195</v>
          </cell>
          <cell r="DP1772">
            <v>224.3</v>
          </cell>
          <cell r="DT1772">
            <v>36257</v>
          </cell>
          <cell r="DU1772">
            <v>48.5</v>
          </cell>
        </row>
        <row r="1773">
          <cell r="DO1773">
            <v>39196</v>
          </cell>
          <cell r="DP1773">
            <v>230.27500000000001</v>
          </cell>
          <cell r="DT1773">
            <v>36258</v>
          </cell>
          <cell r="DU1773">
            <v>47.375</v>
          </cell>
        </row>
        <row r="1774">
          <cell r="DO1774">
            <v>39197</v>
          </cell>
          <cell r="DP1774">
            <v>232.1</v>
          </cell>
          <cell r="DT1774">
            <v>36259</v>
          </cell>
          <cell r="DU1774">
            <v>48.625</v>
          </cell>
        </row>
        <row r="1775">
          <cell r="DO1775">
            <v>39198</v>
          </cell>
          <cell r="DP1775">
            <v>229.02500000000001</v>
          </cell>
          <cell r="DT1775">
            <v>36262</v>
          </cell>
          <cell r="DU1775">
            <v>49</v>
          </cell>
        </row>
        <row r="1776">
          <cell r="DO1776">
            <v>39199</v>
          </cell>
          <cell r="DP1776">
            <v>230.25</v>
          </cell>
          <cell r="DT1776">
            <v>36263</v>
          </cell>
          <cell r="DU1776">
            <v>49.875</v>
          </cell>
        </row>
        <row r="1777">
          <cell r="DO1777">
            <v>39202</v>
          </cell>
          <cell r="DP1777">
            <v>231.82499999999999</v>
          </cell>
          <cell r="DT1777">
            <v>36264</v>
          </cell>
          <cell r="DU1777">
            <v>48.375</v>
          </cell>
        </row>
        <row r="1778">
          <cell r="DO1778">
            <v>39203</v>
          </cell>
          <cell r="DP1778">
            <v>227.57499999999999</v>
          </cell>
          <cell r="DT1778">
            <v>36265</v>
          </cell>
          <cell r="DU1778">
            <v>49.625</v>
          </cell>
        </row>
        <row r="1779">
          <cell r="DO1779">
            <v>39204</v>
          </cell>
          <cell r="DP1779">
            <v>224.25</v>
          </cell>
          <cell r="DT1779">
            <v>36266</v>
          </cell>
          <cell r="DU1779">
            <v>50.625</v>
          </cell>
        </row>
        <row r="1780">
          <cell r="DO1780">
            <v>39205</v>
          </cell>
          <cell r="DP1780">
            <v>224.375</v>
          </cell>
          <cell r="DT1780">
            <v>36269</v>
          </cell>
          <cell r="DU1780">
            <v>51.375</v>
          </cell>
        </row>
        <row r="1781">
          <cell r="DO1781">
            <v>39206</v>
          </cell>
          <cell r="DP1781">
            <v>219.4</v>
          </cell>
          <cell r="DT1781">
            <v>36270</v>
          </cell>
          <cell r="DU1781">
            <v>50.375</v>
          </cell>
        </row>
        <row r="1782">
          <cell r="DO1782">
            <v>39209</v>
          </cell>
          <cell r="DP1782">
            <v>221.82499999999999</v>
          </cell>
          <cell r="DT1782">
            <v>36271</v>
          </cell>
          <cell r="DU1782">
            <v>50</v>
          </cell>
        </row>
        <row r="1783">
          <cell r="DO1783">
            <v>39210</v>
          </cell>
          <cell r="DP1783">
            <v>222.32499999999999</v>
          </cell>
          <cell r="DT1783">
            <v>36272</v>
          </cell>
          <cell r="DU1783">
            <v>51</v>
          </cell>
        </row>
        <row r="1784">
          <cell r="DO1784">
            <v>39211</v>
          </cell>
          <cell r="DP1784">
            <v>225.1</v>
          </cell>
          <cell r="DT1784">
            <v>36273</v>
          </cell>
          <cell r="DU1784">
            <v>50.375</v>
          </cell>
        </row>
        <row r="1785">
          <cell r="DO1785">
            <v>39212</v>
          </cell>
          <cell r="DP1785">
            <v>234.6</v>
          </cell>
          <cell r="DT1785">
            <v>36276</v>
          </cell>
          <cell r="DU1785">
            <v>50.25</v>
          </cell>
        </row>
        <row r="1786">
          <cell r="DO1786">
            <v>39213</v>
          </cell>
          <cell r="DP1786">
            <v>237.45</v>
          </cell>
          <cell r="DT1786">
            <v>36277</v>
          </cell>
          <cell r="DU1786">
            <v>50.375</v>
          </cell>
        </row>
        <row r="1787">
          <cell r="DO1787">
            <v>39216</v>
          </cell>
          <cell r="DP1787">
            <v>239.85</v>
          </cell>
          <cell r="DT1787">
            <v>36278</v>
          </cell>
          <cell r="DU1787">
            <v>51.625</v>
          </cell>
        </row>
        <row r="1788">
          <cell r="DO1788">
            <v>39217</v>
          </cell>
          <cell r="DP1788">
            <v>235.15</v>
          </cell>
          <cell r="DT1788">
            <v>36279</v>
          </cell>
          <cell r="DU1788">
            <v>52.625</v>
          </cell>
        </row>
        <row r="1789">
          <cell r="DO1789">
            <v>39218</v>
          </cell>
          <cell r="DP1789">
            <v>248.45</v>
          </cell>
          <cell r="DT1789">
            <v>36280</v>
          </cell>
          <cell r="DU1789">
            <v>52.875</v>
          </cell>
        </row>
        <row r="1790">
          <cell r="DO1790">
            <v>39219</v>
          </cell>
          <cell r="DP1790">
            <v>257.39999999999998</v>
          </cell>
          <cell r="DT1790">
            <v>36283</v>
          </cell>
          <cell r="DU1790">
            <v>53.125</v>
          </cell>
        </row>
        <row r="1791">
          <cell r="DO1791">
            <v>39220</v>
          </cell>
          <cell r="DP1791">
            <v>248</v>
          </cell>
          <cell r="DT1791">
            <v>36284</v>
          </cell>
          <cell r="DU1791">
            <v>52.875</v>
          </cell>
        </row>
        <row r="1792">
          <cell r="DO1792">
            <v>39223</v>
          </cell>
          <cell r="DP1792">
            <v>244.27500000000001</v>
          </cell>
          <cell r="DT1792">
            <v>36285</v>
          </cell>
          <cell r="DU1792">
            <v>53.625</v>
          </cell>
        </row>
        <row r="1793">
          <cell r="DO1793">
            <v>39224</v>
          </cell>
          <cell r="DP1793">
            <v>225.77500000000001</v>
          </cell>
          <cell r="DT1793">
            <v>36286</v>
          </cell>
          <cell r="DU1793">
            <v>51.375</v>
          </cell>
        </row>
        <row r="1794">
          <cell r="DO1794">
            <v>39225</v>
          </cell>
          <cell r="DP1794">
            <v>222.82499999999999</v>
          </cell>
          <cell r="DT1794">
            <v>36287</v>
          </cell>
          <cell r="DU1794">
            <v>49.75</v>
          </cell>
        </row>
        <row r="1795">
          <cell r="DO1795">
            <v>39226</v>
          </cell>
          <cell r="DP1795">
            <v>228.7</v>
          </cell>
          <cell r="DT1795">
            <v>36290</v>
          </cell>
          <cell r="DU1795">
            <v>50.375</v>
          </cell>
        </row>
        <row r="1796">
          <cell r="DO1796">
            <v>39227</v>
          </cell>
          <cell r="DP1796">
            <v>236.42500000000001</v>
          </cell>
          <cell r="DT1796">
            <v>36291</v>
          </cell>
          <cell r="DU1796">
            <v>49.375</v>
          </cell>
        </row>
        <row r="1797">
          <cell r="DO1797">
            <v>39231</v>
          </cell>
          <cell r="DP1797">
            <v>223.85</v>
          </cell>
          <cell r="DT1797">
            <v>36292</v>
          </cell>
          <cell r="DU1797">
            <v>47.5</v>
          </cell>
        </row>
        <row r="1798">
          <cell r="DO1798">
            <v>39232</v>
          </cell>
          <cell r="DP1798">
            <v>223.02500000000001</v>
          </cell>
          <cell r="DT1798">
            <v>36293</v>
          </cell>
          <cell r="DU1798">
            <v>47.875</v>
          </cell>
        </row>
        <row r="1799">
          <cell r="DO1799">
            <v>39233</v>
          </cell>
          <cell r="DP1799">
            <v>220.67500000000001</v>
          </cell>
          <cell r="DT1799">
            <v>36294</v>
          </cell>
          <cell r="DU1799">
            <v>48.125</v>
          </cell>
        </row>
        <row r="1800">
          <cell r="DO1800">
            <v>39234</v>
          </cell>
          <cell r="DP1800">
            <v>225.95</v>
          </cell>
          <cell r="DT1800">
            <v>36297</v>
          </cell>
          <cell r="DU1800">
            <v>47.375</v>
          </cell>
        </row>
        <row r="1801">
          <cell r="DO1801">
            <v>39237</v>
          </cell>
          <cell r="DP1801">
            <v>221.8</v>
          </cell>
          <cell r="DT1801">
            <v>36298</v>
          </cell>
          <cell r="DU1801">
            <v>45.75</v>
          </cell>
        </row>
        <row r="1802">
          <cell r="DO1802">
            <v>39238</v>
          </cell>
          <cell r="DP1802">
            <v>219.25</v>
          </cell>
          <cell r="DT1802">
            <v>36299</v>
          </cell>
          <cell r="DU1802">
            <v>46.875</v>
          </cell>
        </row>
        <row r="1803">
          <cell r="DO1803">
            <v>39239</v>
          </cell>
          <cell r="DP1803">
            <v>216.05</v>
          </cell>
          <cell r="DT1803">
            <v>36300</v>
          </cell>
          <cell r="DU1803">
            <v>46.875</v>
          </cell>
        </row>
        <row r="1804">
          <cell r="DO1804">
            <v>39240</v>
          </cell>
          <cell r="DP1804">
            <v>214.25</v>
          </cell>
          <cell r="DT1804">
            <v>36301</v>
          </cell>
          <cell r="DU1804">
            <v>47.875</v>
          </cell>
        </row>
        <row r="1805">
          <cell r="DO1805">
            <v>39241</v>
          </cell>
          <cell r="DP1805">
            <v>208.7</v>
          </cell>
          <cell r="DT1805">
            <v>36304</v>
          </cell>
          <cell r="DU1805">
            <v>45.75</v>
          </cell>
        </row>
        <row r="1806">
          <cell r="DO1806">
            <v>39244</v>
          </cell>
          <cell r="DP1806">
            <v>210.27500000000001</v>
          </cell>
          <cell r="DT1806">
            <v>36305</v>
          </cell>
          <cell r="DU1806">
            <v>47</v>
          </cell>
        </row>
        <row r="1807">
          <cell r="DO1807">
            <v>39245</v>
          </cell>
          <cell r="DP1807">
            <v>207.625</v>
          </cell>
          <cell r="DT1807">
            <v>36306</v>
          </cell>
          <cell r="DU1807">
            <v>48</v>
          </cell>
        </row>
        <row r="1808">
          <cell r="DO1808">
            <v>39246</v>
          </cell>
          <cell r="DP1808">
            <v>209.05</v>
          </cell>
          <cell r="DT1808">
            <v>36307</v>
          </cell>
          <cell r="DU1808">
            <v>47</v>
          </cell>
        </row>
        <row r="1809">
          <cell r="DO1809">
            <v>39247</v>
          </cell>
          <cell r="DP1809">
            <v>216.7</v>
          </cell>
          <cell r="DT1809">
            <v>36308</v>
          </cell>
          <cell r="DU1809">
            <v>46</v>
          </cell>
        </row>
        <row r="1810">
          <cell r="DO1810">
            <v>39248</v>
          </cell>
          <cell r="DP1810">
            <v>221.5</v>
          </cell>
          <cell r="DT1810">
            <v>36312</v>
          </cell>
          <cell r="DU1810">
            <v>44.625</v>
          </cell>
        </row>
        <row r="1811">
          <cell r="DO1811">
            <v>39251</v>
          </cell>
          <cell r="DP1811">
            <v>220.32499999999999</v>
          </cell>
          <cell r="DT1811">
            <v>36313</v>
          </cell>
          <cell r="DU1811">
            <v>46.625</v>
          </cell>
        </row>
        <row r="1812">
          <cell r="DO1812">
            <v>39252</v>
          </cell>
          <cell r="DP1812">
            <v>216.57499999999999</v>
          </cell>
          <cell r="DT1812">
            <v>36314</v>
          </cell>
          <cell r="DU1812">
            <v>45.75</v>
          </cell>
        </row>
        <row r="1813">
          <cell r="DO1813">
            <v>39253</v>
          </cell>
          <cell r="DP1813">
            <v>215.92500000000001</v>
          </cell>
          <cell r="DT1813">
            <v>36315</v>
          </cell>
          <cell r="DU1813">
            <v>47.5</v>
          </cell>
        </row>
        <row r="1814">
          <cell r="DO1814">
            <v>39254</v>
          </cell>
          <cell r="DP1814">
            <v>218.65</v>
          </cell>
          <cell r="DT1814">
            <v>36318</v>
          </cell>
          <cell r="DU1814">
            <v>48.25</v>
          </cell>
        </row>
        <row r="1815">
          <cell r="DO1815">
            <v>39255</v>
          </cell>
          <cell r="DP1815">
            <v>221.77500000000001</v>
          </cell>
          <cell r="DT1815">
            <v>36319</v>
          </cell>
          <cell r="DU1815">
            <v>48.625</v>
          </cell>
        </row>
        <row r="1816">
          <cell r="DO1816">
            <v>39258</v>
          </cell>
          <cell r="DP1816">
            <v>220.625</v>
          </cell>
          <cell r="DT1816">
            <v>36320</v>
          </cell>
          <cell r="DU1816">
            <v>49.875</v>
          </cell>
        </row>
        <row r="1817">
          <cell r="DO1817">
            <v>39259</v>
          </cell>
          <cell r="DP1817">
            <v>212.45</v>
          </cell>
          <cell r="DT1817">
            <v>36321</v>
          </cell>
          <cell r="DU1817">
            <v>48.75</v>
          </cell>
        </row>
        <row r="1818">
          <cell r="DO1818">
            <v>39260</v>
          </cell>
          <cell r="DP1818">
            <v>213.45</v>
          </cell>
          <cell r="DT1818">
            <v>36322</v>
          </cell>
          <cell r="DU1818">
            <v>50.125</v>
          </cell>
        </row>
        <row r="1819">
          <cell r="DO1819">
            <v>39261</v>
          </cell>
          <cell r="DP1819">
            <v>213.1</v>
          </cell>
          <cell r="DT1819">
            <v>36325</v>
          </cell>
          <cell r="DU1819">
            <v>49.25</v>
          </cell>
        </row>
        <row r="1820">
          <cell r="DO1820">
            <v>39262</v>
          </cell>
          <cell r="DP1820">
            <v>215.3</v>
          </cell>
          <cell r="DT1820">
            <v>36326</v>
          </cell>
          <cell r="DU1820">
            <v>49.375</v>
          </cell>
        </row>
        <row r="1821">
          <cell r="DO1821">
            <v>39265</v>
          </cell>
          <cell r="DP1821">
            <v>216.85</v>
          </cell>
          <cell r="DT1821">
            <v>36327</v>
          </cell>
          <cell r="DU1821">
            <v>49.375</v>
          </cell>
        </row>
        <row r="1822">
          <cell r="DO1822">
            <v>39266</v>
          </cell>
          <cell r="DP1822">
            <v>220.45</v>
          </cell>
          <cell r="DT1822">
            <v>36328</v>
          </cell>
          <cell r="DU1822">
            <v>50</v>
          </cell>
        </row>
        <row r="1823">
          <cell r="DO1823">
            <v>39268</v>
          </cell>
          <cell r="DP1823">
            <v>223.95</v>
          </cell>
          <cell r="DT1823">
            <v>36329</v>
          </cell>
          <cell r="DU1823">
            <v>48.75</v>
          </cell>
        </row>
        <row r="1824">
          <cell r="DO1824">
            <v>39269</v>
          </cell>
          <cell r="DP1824">
            <v>227.2</v>
          </cell>
          <cell r="DT1824">
            <v>36332</v>
          </cell>
          <cell r="DU1824">
            <v>47.875</v>
          </cell>
        </row>
        <row r="1825">
          <cell r="DO1825">
            <v>39272</v>
          </cell>
          <cell r="DP1825">
            <v>235.45</v>
          </cell>
          <cell r="DT1825">
            <v>36333</v>
          </cell>
          <cell r="DU1825">
            <v>48.25</v>
          </cell>
        </row>
        <row r="1826">
          <cell r="DO1826">
            <v>39273</v>
          </cell>
          <cell r="DP1826">
            <v>237.7</v>
          </cell>
          <cell r="DT1826">
            <v>36334</v>
          </cell>
          <cell r="DU1826">
            <v>49.875</v>
          </cell>
        </row>
        <row r="1827">
          <cell r="DO1827">
            <v>39274</v>
          </cell>
          <cell r="DP1827">
            <v>226.27500000000001</v>
          </cell>
          <cell r="DT1827">
            <v>36335</v>
          </cell>
          <cell r="DU1827">
            <v>49.5</v>
          </cell>
        </row>
        <row r="1828">
          <cell r="DO1828">
            <v>39275</v>
          </cell>
          <cell r="DP1828">
            <v>220.4</v>
          </cell>
          <cell r="DT1828">
            <v>36336</v>
          </cell>
          <cell r="DU1828">
            <v>50.375</v>
          </cell>
        </row>
        <row r="1829">
          <cell r="DO1829">
            <v>39276</v>
          </cell>
          <cell r="DP1829">
            <v>218</v>
          </cell>
          <cell r="DT1829">
            <v>36339</v>
          </cell>
          <cell r="DU1829">
            <v>50.25</v>
          </cell>
        </row>
        <row r="1830">
          <cell r="DO1830">
            <v>39279</v>
          </cell>
          <cell r="DP1830">
            <v>206.5</v>
          </cell>
          <cell r="DT1830">
            <v>36340</v>
          </cell>
          <cell r="DU1830">
            <v>51.5</v>
          </cell>
        </row>
        <row r="1831">
          <cell r="DO1831">
            <v>39280</v>
          </cell>
          <cell r="DP1831">
            <v>203.5</v>
          </cell>
          <cell r="DT1831">
            <v>36341</v>
          </cell>
          <cell r="DU1831">
            <v>54.125</v>
          </cell>
        </row>
        <row r="1832">
          <cell r="DO1832">
            <v>39281</v>
          </cell>
          <cell r="DP1832">
            <v>213.42500000000001</v>
          </cell>
          <cell r="DT1832">
            <v>36342</v>
          </cell>
          <cell r="DU1832">
            <v>54.125</v>
          </cell>
        </row>
        <row r="1833">
          <cell r="DO1833">
            <v>39282</v>
          </cell>
          <cell r="DP1833">
            <v>212.27500000000001</v>
          </cell>
          <cell r="DT1833">
            <v>36343</v>
          </cell>
          <cell r="DU1833">
            <v>55.5</v>
          </cell>
        </row>
        <row r="1834">
          <cell r="DO1834">
            <v>39283</v>
          </cell>
          <cell r="DP1834">
            <v>210.45</v>
          </cell>
          <cell r="DT1834">
            <v>36347</v>
          </cell>
          <cell r="DU1834">
            <v>55.25</v>
          </cell>
        </row>
        <row r="1835">
          <cell r="DO1835">
            <v>39286</v>
          </cell>
          <cell r="DP1835">
            <v>201.9</v>
          </cell>
          <cell r="DT1835">
            <v>36348</v>
          </cell>
          <cell r="DU1835">
            <v>56</v>
          </cell>
        </row>
        <row r="1836">
          <cell r="DO1836">
            <v>39287</v>
          </cell>
          <cell r="DP1836">
            <v>197.25</v>
          </cell>
          <cell r="DT1836">
            <v>36349</v>
          </cell>
          <cell r="DU1836">
            <v>55.375</v>
          </cell>
        </row>
        <row r="1837">
          <cell r="DO1837">
            <v>39288</v>
          </cell>
          <cell r="DP1837">
            <v>201.8</v>
          </cell>
          <cell r="DT1837">
            <v>36350</v>
          </cell>
          <cell r="DU1837">
            <v>56.625</v>
          </cell>
        </row>
        <row r="1838">
          <cell r="DO1838">
            <v>39289</v>
          </cell>
          <cell r="DP1838">
            <v>199.72499999999999</v>
          </cell>
          <cell r="DT1838">
            <v>36353</v>
          </cell>
          <cell r="DU1838">
            <v>56.5</v>
          </cell>
        </row>
        <row r="1839">
          <cell r="DO1839">
            <v>39290</v>
          </cell>
          <cell r="DP1839">
            <v>202.95</v>
          </cell>
          <cell r="DT1839">
            <v>36354</v>
          </cell>
          <cell r="DU1839">
            <v>56.625</v>
          </cell>
        </row>
        <row r="1840">
          <cell r="DO1840">
            <v>39293</v>
          </cell>
          <cell r="DP1840">
            <v>200.77500000000001</v>
          </cell>
          <cell r="DT1840">
            <v>36355</v>
          </cell>
          <cell r="DU1840">
            <v>56.125</v>
          </cell>
        </row>
        <row r="1841">
          <cell r="DO1841">
            <v>39294</v>
          </cell>
          <cell r="DP1841">
            <v>203.85</v>
          </cell>
          <cell r="DT1841">
            <v>36356</v>
          </cell>
          <cell r="DU1841">
            <v>58.875</v>
          </cell>
        </row>
        <row r="1842">
          <cell r="DO1842">
            <v>39295</v>
          </cell>
          <cell r="DP1842">
            <v>198.2</v>
          </cell>
          <cell r="DT1842">
            <v>36357</v>
          </cell>
          <cell r="DU1842">
            <v>59.375</v>
          </cell>
        </row>
        <row r="1843">
          <cell r="DO1843">
            <v>39296</v>
          </cell>
          <cell r="DP1843">
            <v>200.47499999999999</v>
          </cell>
          <cell r="DT1843">
            <v>36360</v>
          </cell>
          <cell r="DU1843">
            <v>58.25</v>
          </cell>
        </row>
        <row r="1844">
          <cell r="DO1844">
            <v>39297</v>
          </cell>
          <cell r="DP1844">
            <v>201.9</v>
          </cell>
          <cell r="DT1844">
            <v>36361</v>
          </cell>
          <cell r="DU1844">
            <v>56.5</v>
          </cell>
        </row>
        <row r="1845">
          <cell r="DO1845">
            <v>39300</v>
          </cell>
          <cell r="DP1845">
            <v>192.35</v>
          </cell>
          <cell r="DT1845">
            <v>36362</v>
          </cell>
          <cell r="DU1845">
            <v>55.625</v>
          </cell>
        </row>
        <row r="1846">
          <cell r="DO1846">
            <v>39301</v>
          </cell>
          <cell r="DP1846">
            <v>190.9</v>
          </cell>
          <cell r="DT1846">
            <v>36363</v>
          </cell>
          <cell r="DU1846">
            <v>56.125</v>
          </cell>
        </row>
        <row r="1847">
          <cell r="DO1847">
            <v>39302</v>
          </cell>
          <cell r="DP1847">
            <v>189.625</v>
          </cell>
          <cell r="DT1847">
            <v>36364</v>
          </cell>
          <cell r="DU1847">
            <v>58</v>
          </cell>
        </row>
        <row r="1848">
          <cell r="DO1848">
            <v>39303</v>
          </cell>
          <cell r="DP1848">
            <v>190.77500000000001</v>
          </cell>
          <cell r="DT1848">
            <v>36367</v>
          </cell>
          <cell r="DU1848">
            <v>57.125</v>
          </cell>
        </row>
        <row r="1849">
          <cell r="DO1849">
            <v>39304</v>
          </cell>
          <cell r="DP1849">
            <v>194.125</v>
          </cell>
          <cell r="DT1849">
            <v>36368</v>
          </cell>
          <cell r="DU1849">
            <v>56.625</v>
          </cell>
        </row>
        <row r="1850">
          <cell r="DO1850">
            <v>39307</v>
          </cell>
          <cell r="DP1850">
            <v>193.125</v>
          </cell>
          <cell r="DT1850">
            <v>36369</v>
          </cell>
          <cell r="DU1850">
            <v>58.25</v>
          </cell>
        </row>
        <row r="1851">
          <cell r="DO1851">
            <v>39308</v>
          </cell>
          <cell r="DP1851">
            <v>197.02500000000001</v>
          </cell>
          <cell r="DT1851">
            <v>36370</v>
          </cell>
          <cell r="DU1851">
            <v>59.875</v>
          </cell>
        </row>
        <row r="1852">
          <cell r="DO1852">
            <v>39309</v>
          </cell>
          <cell r="DP1852">
            <v>202.65</v>
          </cell>
          <cell r="DT1852">
            <v>36371</v>
          </cell>
          <cell r="DU1852">
            <v>58.625</v>
          </cell>
        </row>
        <row r="1853">
          <cell r="DO1853">
            <v>39310</v>
          </cell>
          <cell r="DP1853">
            <v>200.35</v>
          </cell>
          <cell r="DT1853">
            <v>36374</v>
          </cell>
          <cell r="DU1853">
            <v>60</v>
          </cell>
        </row>
        <row r="1854">
          <cell r="DO1854">
            <v>39311</v>
          </cell>
          <cell r="DP1854">
            <v>211.52500000000001</v>
          </cell>
          <cell r="DT1854">
            <v>36375</v>
          </cell>
          <cell r="DU1854">
            <v>59.875</v>
          </cell>
        </row>
        <row r="1855">
          <cell r="DO1855">
            <v>39314</v>
          </cell>
          <cell r="DP1855">
            <v>195.77500000000001</v>
          </cell>
          <cell r="DT1855">
            <v>36376</v>
          </cell>
          <cell r="DU1855">
            <v>60.625</v>
          </cell>
        </row>
        <row r="1856">
          <cell r="DO1856">
            <v>39315</v>
          </cell>
          <cell r="DP1856">
            <v>184.375</v>
          </cell>
          <cell r="DT1856">
            <v>36377</v>
          </cell>
          <cell r="DU1856">
            <v>61</v>
          </cell>
        </row>
        <row r="1857">
          <cell r="DO1857">
            <v>39316</v>
          </cell>
          <cell r="DP1857">
            <v>186.9</v>
          </cell>
          <cell r="DT1857">
            <v>36378</v>
          </cell>
          <cell r="DU1857">
            <v>62.25</v>
          </cell>
        </row>
        <row r="1858">
          <cell r="DO1858">
            <v>39317</v>
          </cell>
          <cell r="DP1858">
            <v>195.125</v>
          </cell>
          <cell r="DT1858">
            <v>36381</v>
          </cell>
          <cell r="DU1858">
            <v>62.125</v>
          </cell>
        </row>
        <row r="1859">
          <cell r="DO1859">
            <v>39318</v>
          </cell>
          <cell r="DP1859">
            <v>200.1</v>
          </cell>
          <cell r="DT1859">
            <v>36382</v>
          </cell>
          <cell r="DU1859">
            <v>61.25</v>
          </cell>
        </row>
        <row r="1860">
          <cell r="DO1860">
            <v>39321</v>
          </cell>
          <cell r="DP1860">
            <v>203.47499999999999</v>
          </cell>
          <cell r="DT1860">
            <v>36383</v>
          </cell>
          <cell r="DU1860">
            <v>62.5</v>
          </cell>
        </row>
        <row r="1861">
          <cell r="DO1861">
            <v>39322</v>
          </cell>
          <cell r="DP1861">
            <v>200.67500000000001</v>
          </cell>
          <cell r="DT1861">
            <v>36384</v>
          </cell>
          <cell r="DU1861">
            <v>60.625</v>
          </cell>
        </row>
        <row r="1862">
          <cell r="DO1862">
            <v>39323</v>
          </cell>
          <cell r="DP1862">
            <v>208.97499999999999</v>
          </cell>
          <cell r="DT1862">
            <v>36385</v>
          </cell>
          <cell r="DU1862">
            <v>60.75</v>
          </cell>
        </row>
        <row r="1863">
          <cell r="DO1863">
            <v>39526</v>
          </cell>
          <cell r="DP1863">
            <v>250.05</v>
          </cell>
          <cell r="DT1863">
            <v>36388</v>
          </cell>
          <cell r="DU1863">
            <v>60.125</v>
          </cell>
        </row>
        <row r="1864">
          <cell r="DO1864">
            <v>39527</v>
          </cell>
          <cell r="DP1864">
            <v>254.23</v>
          </cell>
          <cell r="DT1864">
            <v>36389</v>
          </cell>
          <cell r="DU1864">
            <v>61.5</v>
          </cell>
        </row>
        <row r="1865">
          <cell r="DO1865">
            <v>39531</v>
          </cell>
          <cell r="DP1865">
            <v>256.76</v>
          </cell>
          <cell r="DT1865">
            <v>36390</v>
          </cell>
          <cell r="DU1865">
            <v>60.5</v>
          </cell>
        </row>
        <row r="1866">
          <cell r="DO1866">
            <v>39532</v>
          </cell>
          <cell r="DP1866">
            <v>259.85000000000002</v>
          </cell>
          <cell r="DT1866">
            <v>36391</v>
          </cell>
          <cell r="DU1866">
            <v>61.75</v>
          </cell>
        </row>
        <row r="1867">
          <cell r="DO1867">
            <v>39533</v>
          </cell>
          <cell r="DP1867">
            <v>266.11500000000001</v>
          </cell>
          <cell r="DT1867">
            <v>36392</v>
          </cell>
          <cell r="DU1867">
            <v>61.5</v>
          </cell>
        </row>
        <row r="1868">
          <cell r="DO1868">
            <v>39534</v>
          </cell>
          <cell r="DP1868">
            <v>263.52999999999997</v>
          </cell>
          <cell r="DT1868">
            <v>36395</v>
          </cell>
          <cell r="DU1868">
            <v>61.625</v>
          </cell>
        </row>
        <row r="1869">
          <cell r="DO1869">
            <v>39535</v>
          </cell>
          <cell r="DP1869">
            <v>263.35000000000002</v>
          </cell>
          <cell r="DT1869">
            <v>36396</v>
          </cell>
          <cell r="DU1869">
            <v>60.75</v>
          </cell>
        </row>
        <row r="1870">
          <cell r="DO1870">
            <v>39538</v>
          </cell>
          <cell r="DP1870">
            <v>255.71</v>
          </cell>
          <cell r="DT1870">
            <v>36397</v>
          </cell>
          <cell r="DU1870">
            <v>58</v>
          </cell>
        </row>
        <row r="1871">
          <cell r="DO1871">
            <v>39539</v>
          </cell>
          <cell r="DP1871">
            <v>258.79500000000002</v>
          </cell>
          <cell r="DT1871">
            <v>36398</v>
          </cell>
          <cell r="DU1871">
            <v>59.125</v>
          </cell>
        </row>
        <row r="1872">
          <cell r="DO1872">
            <v>39540</v>
          </cell>
          <cell r="DP1872">
            <v>271.48500000000001</v>
          </cell>
          <cell r="DT1872">
            <v>36399</v>
          </cell>
          <cell r="DU1872">
            <v>60.5</v>
          </cell>
        </row>
        <row r="1873">
          <cell r="DO1873">
            <v>39541</v>
          </cell>
          <cell r="DP1873">
            <v>266.43</v>
          </cell>
          <cell r="DT1873">
            <v>36402</v>
          </cell>
          <cell r="DU1873">
            <v>62.625</v>
          </cell>
        </row>
        <row r="1874">
          <cell r="DO1874">
            <v>39542</v>
          </cell>
          <cell r="DP1874">
            <v>269.54500000000002</v>
          </cell>
          <cell r="DT1874">
            <v>36403</v>
          </cell>
          <cell r="DU1874">
            <v>62.125</v>
          </cell>
        </row>
        <row r="1875">
          <cell r="DO1875">
            <v>39545</v>
          </cell>
          <cell r="DP1875">
            <v>271.35000000000002</v>
          </cell>
          <cell r="DT1875">
            <v>36404</v>
          </cell>
          <cell r="DU1875">
            <v>62.625</v>
          </cell>
        </row>
        <row r="1876">
          <cell r="DO1876">
            <v>39546</v>
          </cell>
          <cell r="DP1876">
            <v>267.04000000000002</v>
          </cell>
          <cell r="DT1876">
            <v>36405</v>
          </cell>
          <cell r="DU1876">
            <v>61.25</v>
          </cell>
        </row>
        <row r="1877">
          <cell r="DO1877">
            <v>39547</v>
          </cell>
          <cell r="DP1877">
            <v>270.42</v>
          </cell>
          <cell r="DT1877">
            <v>36406</v>
          </cell>
          <cell r="DU1877">
            <v>62</v>
          </cell>
        </row>
        <row r="1878">
          <cell r="DO1878">
            <v>39548</v>
          </cell>
          <cell r="DP1878">
            <v>270.91000000000003</v>
          </cell>
          <cell r="DT1878">
            <v>36410</v>
          </cell>
          <cell r="DU1878">
            <v>63.625</v>
          </cell>
        </row>
        <row r="1879">
          <cell r="DO1879">
            <v>39549</v>
          </cell>
          <cell r="DP1879">
            <v>272.98</v>
          </cell>
          <cell r="DT1879">
            <v>36411</v>
          </cell>
          <cell r="DU1879">
            <v>64.625</v>
          </cell>
        </row>
        <row r="1880">
          <cell r="DO1880">
            <v>39552</v>
          </cell>
          <cell r="DP1880">
            <v>275.80500000000001</v>
          </cell>
          <cell r="DT1880">
            <v>36412</v>
          </cell>
          <cell r="DU1880">
            <v>66.5</v>
          </cell>
        </row>
        <row r="1881">
          <cell r="DO1881">
            <v>39553</v>
          </cell>
          <cell r="DP1881">
            <v>280.97500000000002</v>
          </cell>
          <cell r="DT1881">
            <v>36413</v>
          </cell>
          <cell r="DU1881">
            <v>67.25</v>
          </cell>
        </row>
        <row r="1882">
          <cell r="DO1882">
            <v>39554</v>
          </cell>
          <cell r="DP1882">
            <v>286.95</v>
          </cell>
          <cell r="DT1882">
            <v>36416</v>
          </cell>
          <cell r="DU1882">
            <v>66.75</v>
          </cell>
        </row>
        <row r="1883">
          <cell r="DO1883">
            <v>39555</v>
          </cell>
          <cell r="DP1883">
            <v>288.90499999999997</v>
          </cell>
          <cell r="DT1883">
            <v>36417</v>
          </cell>
          <cell r="DU1883">
            <v>65</v>
          </cell>
        </row>
        <row r="1884">
          <cell r="DO1884">
            <v>39556</v>
          </cell>
          <cell r="DP1884">
            <v>292.55500000000001</v>
          </cell>
          <cell r="DT1884">
            <v>36418</v>
          </cell>
          <cell r="DU1884">
            <v>65</v>
          </cell>
        </row>
        <row r="1885">
          <cell r="DO1885">
            <v>39559</v>
          </cell>
          <cell r="DP1885">
            <v>290.125</v>
          </cell>
          <cell r="DT1885">
            <v>36419</v>
          </cell>
          <cell r="DU1885">
            <v>64.75</v>
          </cell>
        </row>
        <row r="1886">
          <cell r="DO1886">
            <v>39560</v>
          </cell>
          <cell r="DP1886">
            <v>293.88499999999999</v>
          </cell>
          <cell r="DT1886">
            <v>36420</v>
          </cell>
          <cell r="DU1886">
            <v>64.875</v>
          </cell>
        </row>
        <row r="1887">
          <cell r="DO1887">
            <v>39561</v>
          </cell>
          <cell r="DP1887">
            <v>297.74</v>
          </cell>
          <cell r="DT1887">
            <v>36423</v>
          </cell>
          <cell r="DU1887">
            <v>64.25</v>
          </cell>
        </row>
        <row r="1888">
          <cell r="DO1888">
            <v>39562</v>
          </cell>
          <cell r="DP1888">
            <v>293.80500000000001</v>
          </cell>
          <cell r="DT1888">
            <v>36424</v>
          </cell>
          <cell r="DU1888">
            <v>63.75</v>
          </cell>
        </row>
        <row r="1889">
          <cell r="DO1889">
            <v>39563</v>
          </cell>
          <cell r="DP1889">
            <v>296.92</v>
          </cell>
          <cell r="DT1889">
            <v>36425</v>
          </cell>
          <cell r="DU1889">
            <v>64</v>
          </cell>
        </row>
        <row r="1890">
          <cell r="DO1890">
            <v>39566</v>
          </cell>
          <cell r="DP1890">
            <v>293.67</v>
          </cell>
          <cell r="DT1890">
            <v>36426</v>
          </cell>
          <cell r="DU1890">
            <v>65.875</v>
          </cell>
        </row>
        <row r="1891">
          <cell r="DO1891">
            <v>39567</v>
          </cell>
          <cell r="DP1891">
            <v>283.27</v>
          </cell>
          <cell r="DT1891">
            <v>36427</v>
          </cell>
          <cell r="DU1891">
            <v>66</v>
          </cell>
        </row>
        <row r="1892">
          <cell r="DO1892">
            <v>39568</v>
          </cell>
          <cell r="DP1892">
            <v>281.13</v>
          </cell>
          <cell r="DT1892">
            <v>36430</v>
          </cell>
          <cell r="DU1892">
            <v>66.375</v>
          </cell>
        </row>
        <row r="1893">
          <cell r="DO1893">
            <v>39569</v>
          </cell>
          <cell r="DP1893">
            <v>277.32</v>
          </cell>
          <cell r="DT1893">
            <v>36431</v>
          </cell>
          <cell r="DU1893">
            <v>66.125</v>
          </cell>
        </row>
        <row r="1894">
          <cell r="DO1894">
            <v>39570</v>
          </cell>
          <cell r="DP1894">
            <v>286.89</v>
          </cell>
          <cell r="DT1894">
            <v>36432</v>
          </cell>
          <cell r="DU1894">
            <v>66.75</v>
          </cell>
        </row>
        <row r="1895">
          <cell r="DO1895">
            <v>39573</v>
          </cell>
          <cell r="DP1895">
            <v>296.04000000000002</v>
          </cell>
          <cell r="DT1895">
            <v>36433</v>
          </cell>
          <cell r="DU1895">
            <v>66.625</v>
          </cell>
        </row>
        <row r="1896">
          <cell r="DO1896">
            <v>39574</v>
          </cell>
          <cell r="DP1896">
            <v>301.8</v>
          </cell>
          <cell r="DT1896">
            <v>36434</v>
          </cell>
          <cell r="DU1896">
            <v>65.875</v>
          </cell>
        </row>
        <row r="1897">
          <cell r="DO1897">
            <v>39575</v>
          </cell>
          <cell r="DP1897">
            <v>303.32</v>
          </cell>
          <cell r="DT1897">
            <v>36437</v>
          </cell>
          <cell r="DU1897">
            <v>63.375</v>
          </cell>
        </row>
        <row r="1898">
          <cell r="DO1898">
            <v>39576</v>
          </cell>
          <cell r="DP1898">
            <v>306.27999999999997</v>
          </cell>
          <cell r="DT1898">
            <v>36438</v>
          </cell>
          <cell r="DU1898">
            <v>62.75</v>
          </cell>
        </row>
        <row r="1899">
          <cell r="DO1899">
            <v>39577</v>
          </cell>
          <cell r="DP1899">
            <v>313.12</v>
          </cell>
          <cell r="DT1899">
            <v>36439</v>
          </cell>
          <cell r="DU1899">
            <v>61</v>
          </cell>
        </row>
        <row r="1900">
          <cell r="DO1900">
            <v>39580</v>
          </cell>
          <cell r="DP1900">
            <v>308.42</v>
          </cell>
          <cell r="DT1900">
            <v>36440</v>
          </cell>
          <cell r="DU1900">
            <v>58.375</v>
          </cell>
        </row>
        <row r="1901">
          <cell r="DO1901">
            <v>39581</v>
          </cell>
          <cell r="DP1901">
            <v>312.2</v>
          </cell>
          <cell r="DT1901">
            <v>36441</v>
          </cell>
          <cell r="DU1901">
            <v>55</v>
          </cell>
        </row>
        <row r="1902">
          <cell r="DO1902">
            <v>39582</v>
          </cell>
          <cell r="DP1902">
            <v>308.16500000000002</v>
          </cell>
          <cell r="DT1902">
            <v>36444</v>
          </cell>
          <cell r="DU1902">
            <v>55.625</v>
          </cell>
        </row>
        <row r="1903">
          <cell r="DO1903">
            <v>39583</v>
          </cell>
          <cell r="DP1903">
            <v>307.08</v>
          </cell>
          <cell r="DT1903">
            <v>36445</v>
          </cell>
          <cell r="DU1903">
            <v>58.75</v>
          </cell>
        </row>
        <row r="1904">
          <cell r="DO1904">
            <v>39584</v>
          </cell>
          <cell r="DP1904">
            <v>312.85000000000002</v>
          </cell>
          <cell r="DT1904">
            <v>36446</v>
          </cell>
          <cell r="DU1904">
            <v>59.625</v>
          </cell>
        </row>
        <row r="1905">
          <cell r="DO1905">
            <v>39587</v>
          </cell>
          <cell r="DP1905">
            <v>313.91000000000003</v>
          </cell>
          <cell r="DT1905">
            <v>36447</v>
          </cell>
          <cell r="DU1905">
            <v>58.125</v>
          </cell>
        </row>
        <row r="1906">
          <cell r="DO1906">
            <v>39588</v>
          </cell>
          <cell r="DP1906">
            <v>321.94</v>
          </cell>
          <cell r="DT1906">
            <v>36448</v>
          </cell>
          <cell r="DU1906">
            <v>59.125</v>
          </cell>
        </row>
        <row r="1907">
          <cell r="DO1907">
            <v>39589</v>
          </cell>
          <cell r="DP1907">
            <v>330.10500000000002</v>
          </cell>
          <cell r="DT1907">
            <v>36451</v>
          </cell>
          <cell r="DU1907">
            <v>58.875</v>
          </cell>
        </row>
        <row r="1908">
          <cell r="DO1908">
            <v>39590</v>
          </cell>
          <cell r="DP1908">
            <v>321.85000000000002</v>
          </cell>
          <cell r="DT1908">
            <v>36452</v>
          </cell>
          <cell r="DU1908">
            <v>58.625</v>
          </cell>
        </row>
        <row r="1909">
          <cell r="DO1909">
            <v>39591</v>
          </cell>
          <cell r="DP1909">
            <v>326.10000000000002</v>
          </cell>
          <cell r="DT1909">
            <v>36453</v>
          </cell>
          <cell r="DU1909">
            <v>59.375</v>
          </cell>
        </row>
        <row r="1910">
          <cell r="DO1910">
            <v>39595</v>
          </cell>
          <cell r="DP1910">
            <v>321.82499999999999</v>
          </cell>
          <cell r="DT1910">
            <v>36454</v>
          </cell>
          <cell r="DU1910">
            <v>59.25</v>
          </cell>
        </row>
        <row r="1911">
          <cell r="DO1911">
            <v>39596</v>
          </cell>
          <cell r="DP1911">
            <v>327.41000000000003</v>
          </cell>
          <cell r="DT1911">
            <v>36455</v>
          </cell>
          <cell r="DU1911">
            <v>60.875</v>
          </cell>
        </row>
        <row r="1912">
          <cell r="DO1912">
            <v>39597</v>
          </cell>
          <cell r="DP1912">
            <v>320.22000000000003</v>
          </cell>
          <cell r="DT1912">
            <v>36458</v>
          </cell>
          <cell r="DU1912">
            <v>59.5</v>
          </cell>
        </row>
        <row r="1913">
          <cell r="DO1913">
            <v>39598</v>
          </cell>
          <cell r="DP1913">
            <v>323.44499999999999</v>
          </cell>
          <cell r="DT1913">
            <v>36459</v>
          </cell>
          <cell r="DU1913">
            <v>59.375</v>
          </cell>
        </row>
        <row r="1914">
          <cell r="DO1914">
            <v>39601</v>
          </cell>
          <cell r="DP1914">
            <v>328.07</v>
          </cell>
          <cell r="DT1914">
            <v>36460</v>
          </cell>
          <cell r="DU1914">
            <v>59.625</v>
          </cell>
        </row>
        <row r="1915">
          <cell r="DO1915">
            <v>39602</v>
          </cell>
          <cell r="DP1915">
            <v>323</v>
          </cell>
          <cell r="DT1915">
            <v>36461</v>
          </cell>
          <cell r="DU1915">
            <v>57</v>
          </cell>
        </row>
        <row r="1916">
          <cell r="DO1916">
            <v>39603</v>
          </cell>
          <cell r="DP1916">
            <v>308.76</v>
          </cell>
          <cell r="DT1916">
            <v>36462</v>
          </cell>
          <cell r="DU1916">
            <v>58.5</v>
          </cell>
        </row>
        <row r="1917">
          <cell r="DO1917">
            <v>39604</v>
          </cell>
          <cell r="DP1917">
            <v>320.2</v>
          </cell>
          <cell r="DT1917">
            <v>36465</v>
          </cell>
          <cell r="DU1917">
            <v>60.25</v>
          </cell>
        </row>
        <row r="1918">
          <cell r="DO1918">
            <v>39605</v>
          </cell>
          <cell r="DP1918">
            <v>339.8</v>
          </cell>
          <cell r="DT1918">
            <v>36466</v>
          </cell>
          <cell r="DU1918">
            <v>59.375</v>
          </cell>
        </row>
        <row r="1919">
          <cell r="DO1919">
            <v>39608</v>
          </cell>
          <cell r="DP1919">
            <v>324.89999999999998</v>
          </cell>
          <cell r="DT1919">
            <v>36467</v>
          </cell>
          <cell r="DU1919">
            <v>59.75</v>
          </cell>
        </row>
        <row r="1920">
          <cell r="DO1920">
            <v>39609</v>
          </cell>
          <cell r="DP1920">
            <v>316.68</v>
          </cell>
          <cell r="DT1920">
            <v>36468</v>
          </cell>
          <cell r="DU1920">
            <v>61</v>
          </cell>
        </row>
        <row r="1921">
          <cell r="DO1921">
            <v>39610</v>
          </cell>
          <cell r="DP1921">
            <v>331.33</v>
          </cell>
          <cell r="DT1921">
            <v>36469</v>
          </cell>
          <cell r="DU1921">
            <v>61.5</v>
          </cell>
        </row>
        <row r="1922">
          <cell r="DO1922">
            <v>39611</v>
          </cell>
          <cell r="DP1922">
            <v>336.85</v>
          </cell>
          <cell r="DT1922">
            <v>36472</v>
          </cell>
          <cell r="DU1922">
            <v>62</v>
          </cell>
        </row>
        <row r="1923">
          <cell r="DO1923">
            <v>39612</v>
          </cell>
          <cell r="DP1923">
            <v>331.03500000000003</v>
          </cell>
          <cell r="DT1923">
            <v>36473</v>
          </cell>
          <cell r="DU1923">
            <v>66.375</v>
          </cell>
        </row>
        <row r="1924">
          <cell r="DO1924">
            <v>39615</v>
          </cell>
          <cell r="DP1924">
            <v>329.41500000000002</v>
          </cell>
          <cell r="DT1924">
            <v>36474</v>
          </cell>
          <cell r="DU1924">
            <v>68.125</v>
          </cell>
        </row>
        <row r="1925">
          <cell r="DO1925">
            <v>39616</v>
          </cell>
          <cell r="DP1925">
            <v>328.29</v>
          </cell>
          <cell r="DT1925">
            <v>36475</v>
          </cell>
          <cell r="DU1925">
            <v>67.25</v>
          </cell>
        </row>
        <row r="1926">
          <cell r="DO1926">
            <v>39617</v>
          </cell>
          <cell r="DP1926">
            <v>333.92</v>
          </cell>
          <cell r="DT1926">
            <v>36476</v>
          </cell>
          <cell r="DU1926">
            <v>66.5</v>
          </cell>
        </row>
        <row r="1927">
          <cell r="DO1927">
            <v>39618</v>
          </cell>
          <cell r="DP1927">
            <v>321.01</v>
          </cell>
          <cell r="DT1927">
            <v>36479</v>
          </cell>
          <cell r="DU1927">
            <v>65.875</v>
          </cell>
        </row>
        <row r="1928">
          <cell r="DO1928">
            <v>39619</v>
          </cell>
          <cell r="DP1928">
            <v>332.79500000000002</v>
          </cell>
          <cell r="DT1928">
            <v>36480</v>
          </cell>
          <cell r="DU1928">
            <v>66.75</v>
          </cell>
        </row>
        <row r="1929">
          <cell r="DO1929">
            <v>39622</v>
          </cell>
          <cell r="DP1929">
            <v>334.23500000000001</v>
          </cell>
          <cell r="DT1929">
            <v>36481</v>
          </cell>
          <cell r="DU1929">
            <v>69.625</v>
          </cell>
        </row>
        <row r="1930">
          <cell r="DO1930">
            <v>39623</v>
          </cell>
          <cell r="DP1930">
            <v>334.05</v>
          </cell>
          <cell r="DT1930">
            <v>36482</v>
          </cell>
          <cell r="DU1930">
            <v>67.5</v>
          </cell>
        </row>
        <row r="1931">
          <cell r="DO1931">
            <v>39624</v>
          </cell>
          <cell r="DP1931">
            <v>327.815</v>
          </cell>
          <cell r="DT1931">
            <v>36483</v>
          </cell>
          <cell r="DU1931">
            <v>69.5</v>
          </cell>
        </row>
        <row r="1932">
          <cell r="DO1932">
            <v>39625</v>
          </cell>
          <cell r="DP1932">
            <v>339.05500000000001</v>
          </cell>
          <cell r="DT1932">
            <v>36486</v>
          </cell>
          <cell r="DU1932">
            <v>73.125</v>
          </cell>
        </row>
        <row r="1933">
          <cell r="DO1933">
            <v>39626</v>
          </cell>
          <cell r="DP1933">
            <v>337.97</v>
          </cell>
          <cell r="DT1933">
            <v>36487</v>
          </cell>
          <cell r="DU1933">
            <v>69.75</v>
          </cell>
        </row>
        <row r="1934">
          <cell r="DO1934">
            <v>39629</v>
          </cell>
          <cell r="DP1934">
            <v>333.66</v>
          </cell>
          <cell r="DT1934">
            <v>36488</v>
          </cell>
          <cell r="DU1934">
            <v>71.125</v>
          </cell>
        </row>
        <row r="1935">
          <cell r="DO1935">
            <v>39630</v>
          </cell>
          <cell r="DP1935">
            <v>333.21499999999997</v>
          </cell>
          <cell r="DT1935">
            <v>36493</v>
          </cell>
          <cell r="DU1935">
            <v>70</v>
          </cell>
        </row>
        <row r="1936">
          <cell r="DO1936">
            <v>39631</v>
          </cell>
          <cell r="DP1936">
            <v>338.19</v>
          </cell>
          <cell r="DT1936">
            <v>36494</v>
          </cell>
          <cell r="DU1936">
            <v>64.875</v>
          </cell>
        </row>
        <row r="1937">
          <cell r="DO1937">
            <v>39632</v>
          </cell>
          <cell r="DP1937">
            <v>339.1</v>
          </cell>
          <cell r="DT1937">
            <v>36495</v>
          </cell>
          <cell r="DU1937">
            <v>65.625</v>
          </cell>
        </row>
        <row r="1938">
          <cell r="DO1938">
            <v>39636</v>
          </cell>
          <cell r="DP1938">
            <v>331.77</v>
          </cell>
          <cell r="DT1938">
            <v>36496</v>
          </cell>
          <cell r="DU1938">
            <v>67.75</v>
          </cell>
        </row>
        <row r="1939">
          <cell r="DO1939">
            <v>39637</v>
          </cell>
          <cell r="DP1939">
            <v>322.56</v>
          </cell>
          <cell r="DT1939">
            <v>36497</v>
          </cell>
          <cell r="DU1939">
            <v>66</v>
          </cell>
        </row>
        <row r="1940">
          <cell r="DO1940">
            <v>39638</v>
          </cell>
          <cell r="DP1940">
            <v>322.58</v>
          </cell>
          <cell r="DT1940">
            <v>36500</v>
          </cell>
          <cell r="DU1940">
            <v>68.5</v>
          </cell>
        </row>
        <row r="1941">
          <cell r="DO1941">
            <v>39639</v>
          </cell>
          <cell r="DP1941">
            <v>339.34</v>
          </cell>
          <cell r="DT1941">
            <v>36501</v>
          </cell>
          <cell r="DU1941">
            <v>68.25</v>
          </cell>
        </row>
        <row r="1942">
          <cell r="DO1942">
            <v>39640</v>
          </cell>
          <cell r="DP1942">
            <v>343.32</v>
          </cell>
          <cell r="DT1942">
            <v>36502</v>
          </cell>
          <cell r="DU1942">
            <v>68.625</v>
          </cell>
        </row>
        <row r="1943">
          <cell r="DO1943">
            <v>39643</v>
          </cell>
          <cell r="DP1943">
            <v>342.27</v>
          </cell>
          <cell r="DT1943">
            <v>36503</v>
          </cell>
          <cell r="DU1943">
            <v>66</v>
          </cell>
        </row>
        <row r="1944">
          <cell r="DO1944">
            <v>39644</v>
          </cell>
          <cell r="DP1944">
            <v>324.48</v>
          </cell>
          <cell r="DT1944">
            <v>36504</v>
          </cell>
          <cell r="DU1944">
            <v>62.375</v>
          </cell>
        </row>
        <row r="1945">
          <cell r="DO1945">
            <v>39645</v>
          </cell>
          <cell r="DP1945">
            <v>316.19</v>
          </cell>
          <cell r="DT1945">
            <v>36507</v>
          </cell>
          <cell r="DU1945">
            <v>62.875</v>
          </cell>
        </row>
        <row r="1946">
          <cell r="DO1946">
            <v>39646</v>
          </cell>
          <cell r="DP1946">
            <v>305.58</v>
          </cell>
          <cell r="DT1946">
            <v>36508</v>
          </cell>
          <cell r="DU1946">
            <v>63.125</v>
          </cell>
        </row>
        <row r="1947">
          <cell r="DO1947">
            <v>39647</v>
          </cell>
          <cell r="DP1947">
            <v>307.33999999999997</v>
          </cell>
          <cell r="DT1947">
            <v>36509</v>
          </cell>
          <cell r="DU1947">
            <v>64.625</v>
          </cell>
        </row>
        <row r="1948">
          <cell r="DO1948">
            <v>39650</v>
          </cell>
          <cell r="DP1948">
            <v>310.70999999999998</v>
          </cell>
          <cell r="DT1948">
            <v>36510</v>
          </cell>
          <cell r="DU1948">
            <v>66.375</v>
          </cell>
        </row>
        <row r="1949">
          <cell r="DO1949">
            <v>39651</v>
          </cell>
          <cell r="DP1949">
            <v>304.75</v>
          </cell>
          <cell r="DT1949">
            <v>36511</v>
          </cell>
          <cell r="DU1949">
            <v>66.625</v>
          </cell>
        </row>
        <row r="1950">
          <cell r="DO1950">
            <v>39652</v>
          </cell>
          <cell r="DP1950">
            <v>293.79000000000002</v>
          </cell>
          <cell r="DT1950">
            <v>36514</v>
          </cell>
          <cell r="DU1950">
            <v>66.125</v>
          </cell>
        </row>
        <row r="1951">
          <cell r="DO1951">
            <v>39653</v>
          </cell>
          <cell r="DP1951">
            <v>295.44</v>
          </cell>
          <cell r="DT1951">
            <v>36515</v>
          </cell>
          <cell r="DU1951">
            <v>66.25</v>
          </cell>
        </row>
        <row r="1952">
          <cell r="DO1952">
            <v>39654</v>
          </cell>
          <cell r="DP1952">
            <v>292.08</v>
          </cell>
          <cell r="DT1952">
            <v>36516</v>
          </cell>
          <cell r="DU1952">
            <v>64.625</v>
          </cell>
        </row>
        <row r="1953">
          <cell r="DO1953">
            <v>39657</v>
          </cell>
          <cell r="DP1953">
            <v>298.27499999999998</v>
          </cell>
          <cell r="DT1953">
            <v>36517</v>
          </cell>
          <cell r="DU1953">
            <v>64.375</v>
          </cell>
        </row>
        <row r="1954">
          <cell r="DO1954">
            <v>39658</v>
          </cell>
          <cell r="DP1954">
            <v>293.57</v>
          </cell>
          <cell r="DT1954">
            <v>36521</v>
          </cell>
          <cell r="DU1954">
            <v>65.625</v>
          </cell>
        </row>
        <row r="1955">
          <cell r="DO1955">
            <v>39659</v>
          </cell>
          <cell r="DP1955">
            <v>309.36500000000001</v>
          </cell>
          <cell r="DT1955">
            <v>36522</v>
          </cell>
          <cell r="DU1955">
            <v>66.375</v>
          </cell>
        </row>
        <row r="1956">
          <cell r="DO1956">
            <v>39660</v>
          </cell>
          <cell r="DP1956">
            <v>302.33999999999997</v>
          </cell>
          <cell r="DT1956">
            <v>36523</v>
          </cell>
          <cell r="DU1956">
            <v>65</v>
          </cell>
        </row>
        <row r="1957">
          <cell r="DO1957">
            <v>39661</v>
          </cell>
          <cell r="DP1957">
            <v>305.18</v>
          </cell>
          <cell r="DT1957">
            <v>36524</v>
          </cell>
          <cell r="DU1957">
            <v>62.625</v>
          </cell>
        </row>
        <row r="1958">
          <cell r="DO1958">
            <v>39664</v>
          </cell>
          <cell r="DP1958">
            <v>298.52</v>
          </cell>
          <cell r="DT1958">
            <v>36529</v>
          </cell>
          <cell r="DU1958">
            <v>64.375</v>
          </cell>
        </row>
        <row r="1959">
          <cell r="DO1959">
            <v>39665</v>
          </cell>
          <cell r="DP1959">
            <v>298.14</v>
          </cell>
          <cell r="DT1959">
            <v>36530</v>
          </cell>
          <cell r="DU1959">
            <v>64.5</v>
          </cell>
        </row>
        <row r="1960">
          <cell r="DO1960">
            <v>39666</v>
          </cell>
          <cell r="DP1960">
            <v>295.63</v>
          </cell>
          <cell r="DT1960">
            <v>36531</v>
          </cell>
          <cell r="DU1960">
            <v>67.375</v>
          </cell>
        </row>
        <row r="1961">
          <cell r="DO1961">
            <v>39667</v>
          </cell>
          <cell r="DP1961">
            <v>304.52</v>
          </cell>
          <cell r="DT1961">
            <v>36532</v>
          </cell>
          <cell r="DU1961">
            <v>64.625</v>
          </cell>
        </row>
        <row r="1962">
          <cell r="DO1962">
            <v>39668</v>
          </cell>
          <cell r="DP1962">
            <v>294.74</v>
          </cell>
          <cell r="DT1962">
            <v>36535</v>
          </cell>
          <cell r="DU1962">
            <v>65.125</v>
          </cell>
        </row>
        <row r="1963">
          <cell r="DO1963">
            <v>39671</v>
          </cell>
          <cell r="DP1963">
            <v>293.86</v>
          </cell>
          <cell r="DT1963">
            <v>36536</v>
          </cell>
          <cell r="DU1963">
            <v>66.875</v>
          </cell>
        </row>
        <row r="1964">
          <cell r="DO1964">
            <v>39672</v>
          </cell>
          <cell r="DP1964">
            <v>290.29500000000002</v>
          </cell>
          <cell r="DT1964">
            <v>36537</v>
          </cell>
          <cell r="DU1964">
            <v>69.5</v>
          </cell>
        </row>
        <row r="1965">
          <cell r="DO1965">
            <v>39673</v>
          </cell>
          <cell r="DP1965">
            <v>295.98</v>
          </cell>
          <cell r="DT1965">
            <v>36538</v>
          </cell>
          <cell r="DU1965">
            <v>68.875</v>
          </cell>
        </row>
        <row r="1966">
          <cell r="DO1966">
            <v>39674</v>
          </cell>
          <cell r="DP1966">
            <v>292.57499999999999</v>
          </cell>
          <cell r="DT1966">
            <v>36539</v>
          </cell>
          <cell r="DU1966">
            <v>72.5</v>
          </cell>
        </row>
        <row r="1967">
          <cell r="DO1967">
            <v>39675</v>
          </cell>
          <cell r="DP1967">
            <v>284.64499999999998</v>
          </cell>
          <cell r="DT1967">
            <v>36543</v>
          </cell>
          <cell r="DU1967">
            <v>75</v>
          </cell>
        </row>
        <row r="1968">
          <cell r="DO1968">
            <v>39678</v>
          </cell>
          <cell r="DP1968">
            <v>278.02</v>
          </cell>
          <cell r="DT1968">
            <v>36544</v>
          </cell>
          <cell r="DU1968">
            <v>73.625</v>
          </cell>
        </row>
        <row r="1969">
          <cell r="DO1969">
            <v>39679</v>
          </cell>
          <cell r="DP1969">
            <v>286.14</v>
          </cell>
          <cell r="DT1969">
            <v>36545</v>
          </cell>
          <cell r="DU1969">
            <v>73.375</v>
          </cell>
        </row>
        <row r="1970">
          <cell r="DO1970">
            <v>39680</v>
          </cell>
          <cell r="DP1970">
            <v>288.39999999999998</v>
          </cell>
          <cell r="DT1970">
            <v>36546</v>
          </cell>
          <cell r="DU1970">
            <v>73</v>
          </cell>
        </row>
        <row r="1971">
          <cell r="DO1971">
            <v>39681</v>
          </cell>
          <cell r="DP1971">
            <v>300.38</v>
          </cell>
          <cell r="DT1971">
            <v>36549</v>
          </cell>
          <cell r="DU1971">
            <v>71.375</v>
          </cell>
        </row>
        <row r="1972">
          <cell r="DO1972">
            <v>39682</v>
          </cell>
          <cell r="DP1972">
            <v>284.01</v>
          </cell>
          <cell r="DT1972">
            <v>36550</v>
          </cell>
          <cell r="DU1972">
            <v>72.25</v>
          </cell>
        </row>
        <row r="1973">
          <cell r="DO1973">
            <v>39685</v>
          </cell>
          <cell r="DP1973">
            <v>287.94</v>
          </cell>
          <cell r="DT1973">
            <v>36551</v>
          </cell>
          <cell r="DU1973">
            <v>71.5</v>
          </cell>
        </row>
        <row r="1974">
          <cell r="DO1974">
            <v>39686</v>
          </cell>
          <cell r="DP1974">
            <v>300.72000000000003</v>
          </cell>
          <cell r="DT1974">
            <v>36552</v>
          </cell>
          <cell r="DU1974">
            <v>71.25</v>
          </cell>
        </row>
        <row r="1975">
          <cell r="DO1975">
            <v>39687</v>
          </cell>
          <cell r="DP1975">
            <v>310.97000000000003</v>
          </cell>
          <cell r="DT1975">
            <v>36553</v>
          </cell>
          <cell r="DU1975">
            <v>71.75</v>
          </cell>
        </row>
        <row r="1976">
          <cell r="DO1976">
            <v>39688</v>
          </cell>
          <cell r="DP1976">
            <v>301.69</v>
          </cell>
          <cell r="DT1976">
            <v>36556</v>
          </cell>
          <cell r="DU1976">
            <v>72.625</v>
          </cell>
        </row>
        <row r="1977">
          <cell r="DO1977">
            <v>39897</v>
          </cell>
          <cell r="DP1977">
            <v>141.63</v>
          </cell>
          <cell r="DT1977">
            <v>36557</v>
          </cell>
          <cell r="DU1977">
            <v>77.875</v>
          </cell>
        </row>
        <row r="1978">
          <cell r="DO1978">
            <v>39898</v>
          </cell>
          <cell r="DP1978">
            <v>145.94999999999999</v>
          </cell>
          <cell r="DT1978">
            <v>36558</v>
          </cell>
          <cell r="DU1978">
            <v>75.25</v>
          </cell>
        </row>
        <row r="1979">
          <cell r="DO1979">
            <v>39899</v>
          </cell>
          <cell r="DP1979">
            <v>141.02000000000001</v>
          </cell>
          <cell r="DT1979">
            <v>36559</v>
          </cell>
          <cell r="DU1979">
            <v>78.5</v>
          </cell>
        </row>
        <row r="1980">
          <cell r="DO1980">
            <v>39902</v>
          </cell>
          <cell r="DP1980">
            <v>130.13</v>
          </cell>
          <cell r="DT1980">
            <v>36560</v>
          </cell>
          <cell r="DU1980">
            <v>78.25</v>
          </cell>
        </row>
        <row r="1981">
          <cell r="DO1981">
            <v>39903</v>
          </cell>
          <cell r="DP1981">
            <v>134.18</v>
          </cell>
          <cell r="DT1981">
            <v>36563</v>
          </cell>
          <cell r="DU1981">
            <v>76.875</v>
          </cell>
        </row>
        <row r="1982">
          <cell r="DO1982">
            <v>39904</v>
          </cell>
          <cell r="DP1982">
            <v>128.66999999999999</v>
          </cell>
          <cell r="DT1982">
            <v>36564</v>
          </cell>
          <cell r="DU1982">
            <v>76.75</v>
          </cell>
        </row>
        <row r="1983">
          <cell r="DO1983">
            <v>39905</v>
          </cell>
          <cell r="DP1983">
            <v>136.03</v>
          </cell>
          <cell r="DT1983">
            <v>36565</v>
          </cell>
          <cell r="DU1983">
            <v>78.75</v>
          </cell>
        </row>
        <row r="1984">
          <cell r="DO1984">
            <v>39906</v>
          </cell>
          <cell r="DP1984">
            <v>138.99</v>
          </cell>
          <cell r="DT1984">
            <v>36566</v>
          </cell>
          <cell r="DU1984">
            <v>80.625</v>
          </cell>
        </row>
        <row r="1985">
          <cell r="DO1985">
            <v>39909</v>
          </cell>
          <cell r="DP1985">
            <v>139.55000000000001</v>
          </cell>
          <cell r="DT1985">
            <v>36567</v>
          </cell>
          <cell r="DU1985">
            <v>79.75</v>
          </cell>
        </row>
        <row r="1986">
          <cell r="DO1986">
            <v>39910</v>
          </cell>
          <cell r="DP1986">
            <v>137.04</v>
          </cell>
          <cell r="DT1986">
            <v>36570</v>
          </cell>
          <cell r="DU1986">
            <v>82.75</v>
          </cell>
        </row>
        <row r="1987">
          <cell r="DO1987">
            <v>39911</v>
          </cell>
          <cell r="DP1987">
            <v>135.21</v>
          </cell>
          <cell r="DT1987">
            <v>36571</v>
          </cell>
          <cell r="DU1987">
            <v>84.375</v>
          </cell>
        </row>
        <row r="1988">
          <cell r="DO1988">
            <v>39912</v>
          </cell>
          <cell r="DP1988">
            <v>139.85</v>
          </cell>
          <cell r="DT1988">
            <v>36572</v>
          </cell>
          <cell r="DU1988">
            <v>85</v>
          </cell>
        </row>
        <row r="1989">
          <cell r="DO1989">
            <v>39916</v>
          </cell>
          <cell r="DP1989">
            <v>138.82</v>
          </cell>
          <cell r="DT1989">
            <v>36573</v>
          </cell>
          <cell r="DU1989">
            <v>83</v>
          </cell>
        </row>
        <row r="1990">
          <cell r="DO1990">
            <v>39917</v>
          </cell>
          <cell r="DP1990">
            <v>137.86000000000001</v>
          </cell>
          <cell r="DT1990">
            <v>36574</v>
          </cell>
          <cell r="DU1990">
            <v>81.375</v>
          </cell>
        </row>
        <row r="1991">
          <cell r="DO1991">
            <v>39918</v>
          </cell>
          <cell r="DP1991">
            <v>136.18</v>
          </cell>
          <cell r="DT1991">
            <v>36578</v>
          </cell>
          <cell r="DU1991">
            <v>82.75</v>
          </cell>
        </row>
        <row r="1992">
          <cell r="DO1992">
            <v>39919</v>
          </cell>
          <cell r="DP1992">
            <v>139.68</v>
          </cell>
          <cell r="DT1992">
            <v>36579</v>
          </cell>
          <cell r="DU1992">
            <v>83.875</v>
          </cell>
        </row>
        <row r="1993">
          <cell r="DO1993">
            <v>39920</v>
          </cell>
          <cell r="DP1993">
            <v>141.39500000000001</v>
          </cell>
          <cell r="DT1993">
            <v>36580</v>
          </cell>
          <cell r="DU1993">
            <v>84.75</v>
          </cell>
        </row>
        <row r="1994">
          <cell r="DO1994">
            <v>39923</v>
          </cell>
          <cell r="DP1994">
            <v>132.44</v>
          </cell>
          <cell r="DT1994">
            <v>36581</v>
          </cell>
          <cell r="DU1994">
            <v>87.625</v>
          </cell>
        </row>
        <row r="1995">
          <cell r="DO1995">
            <v>39924</v>
          </cell>
          <cell r="DP1995">
            <v>132.74</v>
          </cell>
          <cell r="DT1995">
            <v>36584</v>
          </cell>
          <cell r="DU1995">
            <v>89.625</v>
          </cell>
        </row>
        <row r="1996">
          <cell r="DO1996">
            <v>39925</v>
          </cell>
          <cell r="DP1996">
            <v>130.06</v>
          </cell>
          <cell r="DT1996">
            <v>36585</v>
          </cell>
          <cell r="DU1996">
            <v>90.75</v>
          </cell>
        </row>
        <row r="1997">
          <cell r="DO1997">
            <v>39926</v>
          </cell>
          <cell r="DP1997">
            <v>130.99</v>
          </cell>
          <cell r="DT1997">
            <v>36586</v>
          </cell>
          <cell r="DU1997">
            <v>95.875</v>
          </cell>
        </row>
        <row r="1998">
          <cell r="DO1998">
            <v>39927</v>
          </cell>
          <cell r="DP1998">
            <v>136.52500000000001</v>
          </cell>
          <cell r="DT1998">
            <v>36587</v>
          </cell>
          <cell r="DU1998">
            <v>95.25</v>
          </cell>
        </row>
        <row r="1999">
          <cell r="DO1999">
            <v>39930</v>
          </cell>
          <cell r="DP1999">
            <v>133.08000000000001</v>
          </cell>
          <cell r="DT1999">
            <v>36588</v>
          </cell>
          <cell r="DU1999">
            <v>94</v>
          </cell>
        </row>
        <row r="2000">
          <cell r="DO2000">
            <v>39931</v>
          </cell>
          <cell r="DP2000">
            <v>133.19999999999999</v>
          </cell>
          <cell r="DT2000">
            <v>36591</v>
          </cell>
          <cell r="DU2000">
            <v>94.125</v>
          </cell>
        </row>
        <row r="2001">
          <cell r="DO2001">
            <v>39932</v>
          </cell>
          <cell r="DP2001">
            <v>137.63</v>
          </cell>
          <cell r="DT2001">
            <v>36592</v>
          </cell>
          <cell r="DU2001">
            <v>96.25</v>
          </cell>
        </row>
        <row r="2002">
          <cell r="DO2002">
            <v>39933</v>
          </cell>
          <cell r="DP2002">
            <v>139.83000000000001</v>
          </cell>
          <cell r="DT2002">
            <v>36593</v>
          </cell>
          <cell r="DU2002">
            <v>88.875</v>
          </cell>
        </row>
        <row r="2003">
          <cell r="DO2003">
            <v>39934</v>
          </cell>
          <cell r="DP2003">
            <v>144.74</v>
          </cell>
          <cell r="DT2003">
            <v>36594</v>
          </cell>
          <cell r="DU2003">
            <v>92.625</v>
          </cell>
        </row>
        <row r="2004">
          <cell r="DO2004">
            <v>39937</v>
          </cell>
          <cell r="DP2004">
            <v>151.19999999999999</v>
          </cell>
          <cell r="DT2004">
            <v>36595</v>
          </cell>
          <cell r="DU2004">
            <v>92.125</v>
          </cell>
        </row>
        <row r="2005">
          <cell r="DO2005">
            <v>39938</v>
          </cell>
          <cell r="DP2005">
            <v>150.07</v>
          </cell>
          <cell r="DT2005">
            <v>36598</v>
          </cell>
          <cell r="DU2005">
            <v>91</v>
          </cell>
        </row>
        <row r="2006">
          <cell r="DO2006">
            <v>39939</v>
          </cell>
          <cell r="DP2006">
            <v>155.55000000000001</v>
          </cell>
          <cell r="DT2006">
            <v>36599</v>
          </cell>
          <cell r="DU2006">
            <v>88.375</v>
          </cell>
        </row>
        <row r="2007">
          <cell r="DO2007">
            <v>39940</v>
          </cell>
          <cell r="DP2007">
            <v>159.80000000000001</v>
          </cell>
          <cell r="DT2007">
            <v>36600</v>
          </cell>
          <cell r="DU2007">
            <v>85.375</v>
          </cell>
        </row>
        <row r="2008">
          <cell r="DO2008">
            <v>39941</v>
          </cell>
          <cell r="DP2008">
            <v>164.05</v>
          </cell>
          <cell r="DT2008">
            <v>36601</v>
          </cell>
          <cell r="DU2008">
            <v>85.375</v>
          </cell>
        </row>
        <row r="2009">
          <cell r="DO2009">
            <v>39944</v>
          </cell>
          <cell r="DP2009">
            <v>162.39500000000001</v>
          </cell>
          <cell r="DT2009">
            <v>36602</v>
          </cell>
          <cell r="DU2009">
            <v>84.375</v>
          </cell>
        </row>
        <row r="2010">
          <cell r="DO2010">
            <v>39945</v>
          </cell>
          <cell r="DP2010">
            <v>161.69</v>
          </cell>
          <cell r="DT2010">
            <v>36605</v>
          </cell>
          <cell r="DU2010">
            <v>77.75</v>
          </cell>
        </row>
        <row r="2011">
          <cell r="DO2011">
            <v>39946</v>
          </cell>
          <cell r="DP2011">
            <v>164.63</v>
          </cell>
          <cell r="DT2011">
            <v>36606</v>
          </cell>
          <cell r="DU2011">
            <v>78.25</v>
          </cell>
        </row>
        <row r="2012">
          <cell r="DO2012">
            <v>39947</v>
          </cell>
          <cell r="DP2012">
            <v>170.745</v>
          </cell>
          <cell r="DT2012">
            <v>36607</v>
          </cell>
          <cell r="DU2012">
            <v>79.125</v>
          </cell>
        </row>
        <row r="2013">
          <cell r="DO2013">
            <v>39948</v>
          </cell>
          <cell r="DP2013">
            <v>163.56</v>
          </cell>
          <cell r="DT2013">
            <v>36608</v>
          </cell>
          <cell r="DU2013">
            <v>79</v>
          </cell>
        </row>
        <row r="2014">
          <cell r="DO2014">
            <v>39951</v>
          </cell>
          <cell r="DP2014">
            <v>171.435</v>
          </cell>
          <cell r="DT2014">
            <v>36609</v>
          </cell>
          <cell r="DU2014">
            <v>81.875</v>
          </cell>
        </row>
        <row r="2015">
          <cell r="DO2015">
            <v>39952</v>
          </cell>
          <cell r="DP2015">
            <v>179.75</v>
          </cell>
          <cell r="DT2015">
            <v>36612</v>
          </cell>
          <cell r="DU2015">
            <v>83.625</v>
          </cell>
        </row>
        <row r="2016">
          <cell r="DO2016">
            <v>39953</v>
          </cell>
          <cell r="DP2016">
            <v>176.15</v>
          </cell>
          <cell r="DT2016">
            <v>36613</v>
          </cell>
          <cell r="DU2016">
            <v>82.75</v>
          </cell>
        </row>
        <row r="2017">
          <cell r="DO2017">
            <v>39954</v>
          </cell>
          <cell r="DP2017">
            <v>172.755</v>
          </cell>
          <cell r="DT2017">
            <v>36614</v>
          </cell>
          <cell r="DU2017">
            <v>79.125</v>
          </cell>
        </row>
        <row r="2018">
          <cell r="DO2018">
            <v>39955</v>
          </cell>
          <cell r="DP2018">
            <v>176.32</v>
          </cell>
          <cell r="DT2018">
            <v>36615</v>
          </cell>
          <cell r="DU2018">
            <v>79.125</v>
          </cell>
        </row>
        <row r="2019">
          <cell r="DO2019">
            <v>39959</v>
          </cell>
          <cell r="DP2019">
            <v>177.93</v>
          </cell>
          <cell r="DT2019">
            <v>36616</v>
          </cell>
          <cell r="DU2019">
            <v>78.5</v>
          </cell>
        </row>
        <row r="2020">
          <cell r="DO2020">
            <v>39960</v>
          </cell>
          <cell r="DP2020">
            <v>182.25</v>
          </cell>
          <cell r="DT2020">
            <v>36619</v>
          </cell>
          <cell r="DU2020">
            <v>76.125</v>
          </cell>
        </row>
        <row r="2021">
          <cell r="DO2021">
            <v>39961</v>
          </cell>
          <cell r="DP2021">
            <v>184.16</v>
          </cell>
          <cell r="DT2021">
            <v>36620</v>
          </cell>
          <cell r="DU2021">
            <v>72.25</v>
          </cell>
        </row>
        <row r="2022">
          <cell r="DO2022">
            <v>39962</v>
          </cell>
          <cell r="DP2022">
            <v>186.53</v>
          </cell>
          <cell r="DT2022">
            <v>36621</v>
          </cell>
          <cell r="DU2022">
            <v>71.125</v>
          </cell>
        </row>
        <row r="2023">
          <cell r="DO2023">
            <v>39965</v>
          </cell>
          <cell r="DP2023">
            <v>190.23</v>
          </cell>
          <cell r="DT2023">
            <v>36622</v>
          </cell>
          <cell r="DU2023">
            <v>72.375</v>
          </cell>
        </row>
        <row r="2024">
          <cell r="DO2024">
            <v>39966</v>
          </cell>
          <cell r="DP2024">
            <v>190.10499999999999</v>
          </cell>
          <cell r="DT2024">
            <v>36623</v>
          </cell>
          <cell r="DU2024">
            <v>73.125</v>
          </cell>
        </row>
        <row r="2025">
          <cell r="DO2025">
            <v>39967</v>
          </cell>
          <cell r="DP2025">
            <v>185.76</v>
          </cell>
          <cell r="DT2025">
            <v>36626</v>
          </cell>
          <cell r="DU2025">
            <v>69.875</v>
          </cell>
        </row>
        <row r="2026">
          <cell r="DO2026">
            <v>39968</v>
          </cell>
          <cell r="DP2026">
            <v>191.77</v>
          </cell>
          <cell r="DT2026">
            <v>36627</v>
          </cell>
          <cell r="DU2026">
            <v>69.25</v>
          </cell>
        </row>
        <row r="2027">
          <cell r="DO2027">
            <v>39969</v>
          </cell>
          <cell r="DP2027">
            <v>192.99</v>
          </cell>
          <cell r="DT2027">
            <v>36628</v>
          </cell>
          <cell r="DU2027">
            <v>72.5</v>
          </cell>
        </row>
        <row r="2028">
          <cell r="DO2028">
            <v>39972</v>
          </cell>
          <cell r="DP2028">
            <v>191.02</v>
          </cell>
          <cell r="DT2028">
            <v>36629</v>
          </cell>
          <cell r="DU2028">
            <v>72.625</v>
          </cell>
        </row>
        <row r="2029">
          <cell r="DO2029">
            <v>39973</v>
          </cell>
          <cell r="DP2029">
            <v>193.72</v>
          </cell>
          <cell r="DT2029">
            <v>36630</v>
          </cell>
          <cell r="DU2029">
            <v>71.5</v>
          </cell>
        </row>
        <row r="2030">
          <cell r="DO2030">
            <v>39974</v>
          </cell>
          <cell r="DP2030">
            <v>197.61</v>
          </cell>
          <cell r="DT2030">
            <v>36633</v>
          </cell>
          <cell r="DU2030">
            <v>74.125</v>
          </cell>
        </row>
        <row r="2031">
          <cell r="DO2031">
            <v>39975</v>
          </cell>
          <cell r="DP2031">
            <v>202.38</v>
          </cell>
          <cell r="DT2031">
            <v>36634</v>
          </cell>
          <cell r="DU2031">
            <v>75.875</v>
          </cell>
        </row>
        <row r="2032">
          <cell r="DO2032">
            <v>39976</v>
          </cell>
          <cell r="DP2032">
            <v>201.24</v>
          </cell>
          <cell r="DT2032">
            <v>36635</v>
          </cell>
          <cell r="DU2032">
            <v>77.625</v>
          </cell>
        </row>
        <row r="2033">
          <cell r="DO2033">
            <v>39979</v>
          </cell>
          <cell r="DP2033">
            <v>203.83</v>
          </cell>
          <cell r="DT2033">
            <v>36636</v>
          </cell>
          <cell r="DU2033">
            <v>77.375</v>
          </cell>
        </row>
        <row r="2034">
          <cell r="DO2034">
            <v>39980</v>
          </cell>
          <cell r="DP2034">
            <v>203.8</v>
          </cell>
          <cell r="DT2034">
            <v>36640</v>
          </cell>
          <cell r="DU2034">
            <v>76.25</v>
          </cell>
        </row>
        <row r="2035">
          <cell r="DO2035">
            <v>39981</v>
          </cell>
          <cell r="DP2035">
            <v>197.815</v>
          </cell>
          <cell r="DT2035">
            <v>36641</v>
          </cell>
          <cell r="DU2035">
            <v>74.375</v>
          </cell>
        </row>
        <row r="2036">
          <cell r="DO2036">
            <v>39982</v>
          </cell>
          <cell r="DP2036">
            <v>195.8</v>
          </cell>
          <cell r="DT2036">
            <v>36642</v>
          </cell>
          <cell r="DU2036">
            <v>73.5</v>
          </cell>
        </row>
        <row r="2037">
          <cell r="DO2037">
            <v>39983</v>
          </cell>
          <cell r="DP2037">
            <v>186.04</v>
          </cell>
          <cell r="DT2037">
            <v>36643</v>
          </cell>
          <cell r="DU2037">
            <v>75.125</v>
          </cell>
        </row>
        <row r="2038">
          <cell r="DO2038">
            <v>39986</v>
          </cell>
          <cell r="DP2038">
            <v>177.4</v>
          </cell>
          <cell r="DT2038">
            <v>36644</v>
          </cell>
          <cell r="DU2038">
            <v>75.625</v>
          </cell>
        </row>
        <row r="2039">
          <cell r="DO2039">
            <v>39987</v>
          </cell>
          <cell r="DP2039">
            <v>180.62</v>
          </cell>
          <cell r="DT2039">
            <v>36647</v>
          </cell>
          <cell r="DU2039">
            <v>79.875</v>
          </cell>
        </row>
        <row r="2040">
          <cell r="DO2040">
            <v>39988</v>
          </cell>
          <cell r="DP2040">
            <v>176.19</v>
          </cell>
          <cell r="DT2040">
            <v>36648</v>
          </cell>
          <cell r="DU2040">
            <v>85.875</v>
          </cell>
        </row>
        <row r="2041">
          <cell r="DO2041">
            <v>39989</v>
          </cell>
          <cell r="DP2041">
            <v>181.26</v>
          </cell>
          <cell r="DT2041">
            <v>36649</v>
          </cell>
          <cell r="DU2041">
            <v>87.25</v>
          </cell>
        </row>
        <row r="2042">
          <cell r="DO2042">
            <v>39990</v>
          </cell>
          <cell r="DP2042">
            <v>179.2</v>
          </cell>
          <cell r="DT2042">
            <v>36650</v>
          </cell>
          <cell r="DU2042">
            <v>88.5</v>
          </cell>
        </row>
        <row r="2043">
          <cell r="DO2043">
            <v>39993</v>
          </cell>
          <cell r="DP2043">
            <v>185.58</v>
          </cell>
          <cell r="DT2043">
            <v>36651</v>
          </cell>
          <cell r="DU2043">
            <v>94.5</v>
          </cell>
        </row>
        <row r="2044">
          <cell r="DO2044">
            <v>39994</v>
          </cell>
          <cell r="DP2044">
            <v>183.9</v>
          </cell>
          <cell r="DT2044">
            <v>36654</v>
          </cell>
          <cell r="DU2044">
            <v>92.375</v>
          </cell>
        </row>
        <row r="2045">
          <cell r="DO2045">
            <v>39995</v>
          </cell>
          <cell r="DP2045">
            <v>179.43</v>
          </cell>
          <cell r="DT2045">
            <v>36655</v>
          </cell>
          <cell r="DU2045">
            <v>94.75</v>
          </cell>
        </row>
        <row r="2046">
          <cell r="DO2046">
            <v>39996</v>
          </cell>
          <cell r="DP2046">
            <v>173.85</v>
          </cell>
          <cell r="DT2046">
            <v>36656</v>
          </cell>
          <cell r="DU2046">
            <v>87.875</v>
          </cell>
        </row>
        <row r="2047">
          <cell r="DO2047">
            <v>40000</v>
          </cell>
          <cell r="DP2047">
            <v>167.24</v>
          </cell>
          <cell r="DT2047">
            <v>36657</v>
          </cell>
          <cell r="DU2047">
            <v>90.5</v>
          </cell>
        </row>
        <row r="2048">
          <cell r="DO2048">
            <v>40001</v>
          </cell>
          <cell r="DP2048">
            <v>165.2</v>
          </cell>
          <cell r="DT2048">
            <v>36658</v>
          </cell>
          <cell r="DU2048">
            <v>87.875</v>
          </cell>
        </row>
        <row r="2049">
          <cell r="DO2049">
            <v>40002</v>
          </cell>
          <cell r="DP2049">
            <v>157.54</v>
          </cell>
          <cell r="DT2049">
            <v>36661</v>
          </cell>
          <cell r="DU2049">
            <v>91.875</v>
          </cell>
        </row>
        <row r="2050">
          <cell r="DO2050">
            <v>40003</v>
          </cell>
          <cell r="DP2050">
            <v>159.48500000000001</v>
          </cell>
          <cell r="DT2050">
            <v>36662</v>
          </cell>
          <cell r="DU2050">
            <v>91.625</v>
          </cell>
        </row>
        <row r="2051">
          <cell r="DO2051">
            <v>40004</v>
          </cell>
          <cell r="DP2051">
            <v>157.82499999999999</v>
          </cell>
          <cell r="DT2051">
            <v>36663</v>
          </cell>
          <cell r="DU2051">
            <v>90</v>
          </cell>
        </row>
        <row r="2052">
          <cell r="DO2052">
            <v>40007</v>
          </cell>
          <cell r="DP2052">
            <v>155.61000000000001</v>
          </cell>
          <cell r="DT2052">
            <v>36664</v>
          </cell>
          <cell r="DU2052">
            <v>90.375</v>
          </cell>
        </row>
        <row r="2053">
          <cell r="DO2053">
            <v>40008</v>
          </cell>
          <cell r="DP2053">
            <v>156.41999999999999</v>
          </cell>
          <cell r="DT2053">
            <v>36665</v>
          </cell>
          <cell r="DU2053">
            <v>85.75</v>
          </cell>
        </row>
        <row r="2054">
          <cell r="DO2054">
            <v>40009</v>
          </cell>
          <cell r="DP2054">
            <v>163.35</v>
          </cell>
          <cell r="DT2054">
            <v>36668</v>
          </cell>
          <cell r="DU2054">
            <v>83</v>
          </cell>
        </row>
        <row r="2055">
          <cell r="DO2055">
            <v>40010</v>
          </cell>
          <cell r="DP2055">
            <v>164.45</v>
          </cell>
          <cell r="DT2055">
            <v>36669</v>
          </cell>
          <cell r="DU2055">
            <v>84.125</v>
          </cell>
        </row>
        <row r="2056">
          <cell r="DO2056">
            <v>40011</v>
          </cell>
          <cell r="DP2056">
            <v>170.31</v>
          </cell>
          <cell r="DT2056">
            <v>36670</v>
          </cell>
          <cell r="DU2056">
            <v>89.5</v>
          </cell>
        </row>
        <row r="2057">
          <cell r="DO2057">
            <v>40014</v>
          </cell>
          <cell r="DP2057">
            <v>172.51499999999999</v>
          </cell>
          <cell r="DT2057">
            <v>36671</v>
          </cell>
          <cell r="DU2057">
            <v>91</v>
          </cell>
        </row>
        <row r="2058">
          <cell r="DO2058">
            <v>40015</v>
          </cell>
          <cell r="DP2058">
            <v>174.55</v>
          </cell>
          <cell r="DT2058">
            <v>36672</v>
          </cell>
          <cell r="DU2058">
            <v>89.25</v>
          </cell>
        </row>
        <row r="2059">
          <cell r="DO2059">
            <v>40016</v>
          </cell>
          <cell r="DP2059">
            <v>177.29</v>
          </cell>
          <cell r="DT2059">
            <v>36676</v>
          </cell>
          <cell r="DU2059">
            <v>93.625</v>
          </cell>
        </row>
        <row r="2060">
          <cell r="DO2060">
            <v>40017</v>
          </cell>
          <cell r="DP2060">
            <v>183.79</v>
          </cell>
          <cell r="DT2060">
            <v>36677</v>
          </cell>
          <cell r="DU2060">
            <v>90.625</v>
          </cell>
        </row>
        <row r="2061">
          <cell r="DO2061">
            <v>40018</v>
          </cell>
          <cell r="DP2061">
            <v>180.67</v>
          </cell>
          <cell r="DT2061">
            <v>36678</v>
          </cell>
          <cell r="DU2061">
            <v>94.125</v>
          </cell>
        </row>
        <row r="2062">
          <cell r="DO2062">
            <v>40021</v>
          </cell>
          <cell r="DP2062">
            <v>183.95</v>
          </cell>
          <cell r="DT2062">
            <v>36679</v>
          </cell>
          <cell r="DU2062">
            <v>94.625</v>
          </cell>
        </row>
        <row r="2063">
          <cell r="DO2063">
            <v>40022</v>
          </cell>
          <cell r="DP2063">
            <v>180.57</v>
          </cell>
          <cell r="DT2063">
            <v>36682</v>
          </cell>
          <cell r="DU2063">
            <v>93.875</v>
          </cell>
        </row>
        <row r="2064">
          <cell r="DO2064">
            <v>40023</v>
          </cell>
          <cell r="DP2064">
            <v>172.75</v>
          </cell>
          <cell r="DT2064">
            <v>36683</v>
          </cell>
          <cell r="DU2064">
            <v>92</v>
          </cell>
        </row>
        <row r="2065">
          <cell r="DO2065">
            <v>40024</v>
          </cell>
          <cell r="DP2065">
            <v>189.11</v>
          </cell>
          <cell r="DT2065">
            <v>36684</v>
          </cell>
          <cell r="DU2065">
            <v>95</v>
          </cell>
        </row>
        <row r="2066">
          <cell r="DO2066">
            <v>40025</v>
          </cell>
          <cell r="DP2066">
            <v>194.39</v>
          </cell>
          <cell r="DT2066">
            <v>36685</v>
          </cell>
          <cell r="DU2066">
            <v>94</v>
          </cell>
        </row>
        <row r="2067">
          <cell r="DO2067">
            <v>40028</v>
          </cell>
          <cell r="DP2067">
            <v>198.405</v>
          </cell>
          <cell r="DT2067">
            <v>36686</v>
          </cell>
          <cell r="DU2067">
            <v>95.125</v>
          </cell>
        </row>
        <row r="2068">
          <cell r="DO2068">
            <v>40029</v>
          </cell>
          <cell r="DP2068">
            <v>197.05</v>
          </cell>
          <cell r="DT2068">
            <v>36689</v>
          </cell>
          <cell r="DU2068">
            <v>98</v>
          </cell>
        </row>
        <row r="2069">
          <cell r="DO2069">
            <v>40030</v>
          </cell>
          <cell r="DP2069">
            <v>196.08500000000001</v>
          </cell>
          <cell r="DT2069">
            <v>36690</v>
          </cell>
          <cell r="DU2069">
            <v>99.5</v>
          </cell>
        </row>
        <row r="2070">
          <cell r="DO2070">
            <v>40031</v>
          </cell>
          <cell r="DP2070">
            <v>198.29</v>
          </cell>
          <cell r="DT2070">
            <v>36691</v>
          </cell>
          <cell r="DU2070">
            <v>100.25</v>
          </cell>
        </row>
        <row r="2071">
          <cell r="DO2071">
            <v>40032</v>
          </cell>
          <cell r="DP2071">
            <v>192.07</v>
          </cell>
          <cell r="DT2071">
            <v>36692</v>
          </cell>
          <cell r="DU2071">
            <v>99.875</v>
          </cell>
        </row>
        <row r="2072">
          <cell r="DO2072">
            <v>40035</v>
          </cell>
          <cell r="DP2072">
            <v>195.15</v>
          </cell>
          <cell r="DT2072">
            <v>36693</v>
          </cell>
          <cell r="DU2072">
            <v>98.375</v>
          </cell>
        </row>
        <row r="2073">
          <cell r="DO2073">
            <v>40036</v>
          </cell>
          <cell r="DP2073">
            <v>191</v>
          </cell>
          <cell r="DT2073">
            <v>36696</v>
          </cell>
          <cell r="DU2073">
            <v>98.375</v>
          </cell>
        </row>
        <row r="2074">
          <cell r="DO2074">
            <v>40037</v>
          </cell>
          <cell r="DP2074">
            <v>192.33</v>
          </cell>
          <cell r="DT2074">
            <v>36697</v>
          </cell>
          <cell r="DU2074">
            <v>98.125</v>
          </cell>
        </row>
        <row r="2075">
          <cell r="DO2075">
            <v>40038</v>
          </cell>
          <cell r="DP2075">
            <v>192.67</v>
          </cell>
          <cell r="DT2075">
            <v>36698</v>
          </cell>
          <cell r="DU2075">
            <v>99.5</v>
          </cell>
        </row>
        <row r="2076">
          <cell r="DO2076">
            <v>40039</v>
          </cell>
          <cell r="DP2076">
            <v>183.99</v>
          </cell>
          <cell r="DT2076">
            <v>36699</v>
          </cell>
          <cell r="DU2076">
            <v>105.25</v>
          </cell>
        </row>
        <row r="2077">
          <cell r="DO2077">
            <v>40042</v>
          </cell>
          <cell r="DP2077">
            <v>183.78</v>
          </cell>
          <cell r="DT2077">
            <v>36700</v>
          </cell>
          <cell r="DU2077">
            <v>100.25</v>
          </cell>
        </row>
        <row r="2078">
          <cell r="DO2078">
            <v>40043</v>
          </cell>
          <cell r="DP2078">
            <v>187.65</v>
          </cell>
          <cell r="DT2078">
            <v>36703</v>
          </cell>
          <cell r="DU2078">
            <v>98.125</v>
          </cell>
        </row>
        <row r="2079">
          <cell r="DO2079">
            <v>40044</v>
          </cell>
          <cell r="DP2079">
            <v>191.85</v>
          </cell>
          <cell r="DT2079">
            <v>36704</v>
          </cell>
          <cell r="DU2079">
            <v>98</v>
          </cell>
        </row>
        <row r="2080">
          <cell r="DO2080">
            <v>40045</v>
          </cell>
          <cell r="DP2080">
            <v>187.21</v>
          </cell>
          <cell r="DT2080">
            <v>36705</v>
          </cell>
          <cell r="DU2080">
            <v>95.25</v>
          </cell>
        </row>
        <row r="2081">
          <cell r="DO2081">
            <v>40046</v>
          </cell>
          <cell r="DP2081">
            <v>187.95</v>
          </cell>
          <cell r="DT2081">
            <v>36706</v>
          </cell>
          <cell r="DU2081">
            <v>96.125</v>
          </cell>
        </row>
        <row r="2082">
          <cell r="DO2082">
            <v>40049</v>
          </cell>
          <cell r="DP2082">
            <v>189.71</v>
          </cell>
          <cell r="DT2082">
            <v>36707</v>
          </cell>
          <cell r="DU2082">
            <v>95</v>
          </cell>
        </row>
        <row r="2083">
          <cell r="DO2083">
            <v>40050</v>
          </cell>
          <cell r="DP2083">
            <v>183.655</v>
          </cell>
          <cell r="DT2083">
            <v>36712</v>
          </cell>
          <cell r="DU2083">
            <v>91.25</v>
          </cell>
        </row>
        <row r="2084">
          <cell r="DO2084">
            <v>40051</v>
          </cell>
          <cell r="DP2084">
            <v>180.56</v>
          </cell>
          <cell r="DT2084">
            <v>36713</v>
          </cell>
          <cell r="DU2084">
            <v>86.125</v>
          </cell>
        </row>
        <row r="2085">
          <cell r="DO2085">
            <v>40052</v>
          </cell>
          <cell r="DP2085">
            <v>187.1</v>
          </cell>
          <cell r="DT2085">
            <v>36714</v>
          </cell>
          <cell r="DU2085">
            <v>86.625</v>
          </cell>
        </row>
        <row r="2086">
          <cell r="DO2086">
            <v>40053</v>
          </cell>
          <cell r="DP2086">
            <v>189.05</v>
          </cell>
          <cell r="DT2086">
            <v>36717</v>
          </cell>
          <cell r="DU2086">
            <v>88.25</v>
          </cell>
        </row>
        <row r="2087">
          <cell r="DO2087">
            <v>40056</v>
          </cell>
          <cell r="DP2087">
            <v>179.65</v>
          </cell>
          <cell r="DT2087">
            <v>36718</v>
          </cell>
          <cell r="DU2087">
            <v>87.875</v>
          </cell>
        </row>
        <row r="2088">
          <cell r="DO2088">
            <v>40057</v>
          </cell>
          <cell r="DP2088">
            <v>176.59</v>
          </cell>
          <cell r="DT2088">
            <v>36719</v>
          </cell>
          <cell r="DU2088">
            <v>87.625</v>
          </cell>
        </row>
        <row r="2089">
          <cell r="DO2089">
            <v>40261</v>
          </cell>
          <cell r="DP2089">
            <v>210.35</v>
          </cell>
          <cell r="DT2089">
            <v>36720</v>
          </cell>
          <cell r="DU2089">
            <v>87.5</v>
          </cell>
        </row>
        <row r="2090">
          <cell r="DO2090">
            <v>40262</v>
          </cell>
          <cell r="DP2090">
            <v>210.02</v>
          </cell>
          <cell r="DT2090">
            <v>36721</v>
          </cell>
          <cell r="DU2090">
            <v>86</v>
          </cell>
        </row>
        <row r="2091">
          <cell r="DO2091">
            <v>40263</v>
          </cell>
          <cell r="DP2091">
            <v>208.91</v>
          </cell>
          <cell r="DT2091">
            <v>36724</v>
          </cell>
          <cell r="DU2091">
            <v>86.375</v>
          </cell>
        </row>
        <row r="2092">
          <cell r="DO2092">
            <v>40266</v>
          </cell>
          <cell r="DP2092">
            <v>215.85</v>
          </cell>
          <cell r="DT2092">
            <v>36725</v>
          </cell>
          <cell r="DU2092">
            <v>89.625</v>
          </cell>
        </row>
        <row r="2093">
          <cell r="DO2093">
            <v>40267</v>
          </cell>
          <cell r="DP2093">
            <v>216.72</v>
          </cell>
          <cell r="DT2093">
            <v>36726</v>
          </cell>
          <cell r="DU2093">
            <v>88.625</v>
          </cell>
        </row>
        <row r="2094">
          <cell r="DO2094">
            <v>40268</v>
          </cell>
          <cell r="DP2094">
            <v>218.27</v>
          </cell>
          <cell r="DT2094">
            <v>36727</v>
          </cell>
          <cell r="DU2094">
            <v>85.75</v>
          </cell>
        </row>
        <row r="2095">
          <cell r="DO2095">
            <v>40269</v>
          </cell>
          <cell r="DP2095">
            <v>221.47</v>
          </cell>
          <cell r="DT2095">
            <v>36728</v>
          </cell>
          <cell r="DU2095">
            <v>79</v>
          </cell>
        </row>
        <row r="2096">
          <cell r="DO2096">
            <v>40273</v>
          </cell>
          <cell r="DP2096">
            <v>223.47499999999999</v>
          </cell>
          <cell r="DT2096">
            <v>36731</v>
          </cell>
          <cell r="DU2096">
            <v>73.125</v>
          </cell>
        </row>
        <row r="2097">
          <cell r="DO2097">
            <v>40274</v>
          </cell>
          <cell r="DP2097">
            <v>223.43</v>
          </cell>
          <cell r="DT2097">
            <v>36732</v>
          </cell>
          <cell r="DU2097">
            <v>74.875</v>
          </cell>
        </row>
        <row r="2098">
          <cell r="DO2098">
            <v>40275</v>
          </cell>
          <cell r="DP2098">
            <v>218.17</v>
          </cell>
          <cell r="DT2098">
            <v>36733</v>
          </cell>
          <cell r="DU2098">
            <v>75.375</v>
          </cell>
        </row>
        <row r="2099">
          <cell r="DO2099">
            <v>40276</v>
          </cell>
          <cell r="DP2099">
            <v>217.63</v>
          </cell>
          <cell r="DT2099">
            <v>36734</v>
          </cell>
          <cell r="DU2099">
            <v>75.75</v>
          </cell>
        </row>
        <row r="2100">
          <cell r="DO2100">
            <v>40277</v>
          </cell>
          <cell r="DP2100">
            <v>215.9</v>
          </cell>
          <cell r="DT2100">
            <v>36735</v>
          </cell>
          <cell r="DU2100">
            <v>76.125</v>
          </cell>
        </row>
        <row r="2101">
          <cell r="DO2101">
            <v>40280</v>
          </cell>
          <cell r="DP2101">
            <v>217.11</v>
          </cell>
          <cell r="DT2101">
            <v>36738</v>
          </cell>
          <cell r="DU2101">
            <v>76.125</v>
          </cell>
        </row>
        <row r="2102">
          <cell r="DO2102">
            <v>40281</v>
          </cell>
          <cell r="DP2102">
            <v>218.61</v>
          </cell>
          <cell r="DT2102">
            <v>36739</v>
          </cell>
          <cell r="DU2102">
            <v>79.875</v>
          </cell>
        </row>
        <row r="2103">
          <cell r="DO2103">
            <v>40282</v>
          </cell>
          <cell r="DP2103">
            <v>221.84</v>
          </cell>
          <cell r="DT2103">
            <v>36740</v>
          </cell>
          <cell r="DU2103">
            <v>77.875</v>
          </cell>
        </row>
        <row r="2104">
          <cell r="DO2104">
            <v>40283</v>
          </cell>
          <cell r="DP2104">
            <v>220.63</v>
          </cell>
          <cell r="DT2104">
            <v>36741</v>
          </cell>
          <cell r="DU2104">
            <v>76.875</v>
          </cell>
        </row>
        <row r="2105">
          <cell r="DO2105">
            <v>40284</v>
          </cell>
          <cell r="DP2105">
            <v>215.76</v>
          </cell>
          <cell r="DT2105">
            <v>36742</v>
          </cell>
          <cell r="DU2105">
            <v>79.25</v>
          </cell>
        </row>
        <row r="2106">
          <cell r="DO2106">
            <v>40287</v>
          </cell>
          <cell r="DP2106">
            <v>215.83</v>
          </cell>
          <cell r="DT2106">
            <v>36745</v>
          </cell>
          <cell r="DU2106">
            <v>77.5</v>
          </cell>
        </row>
        <row r="2107">
          <cell r="DO2107">
            <v>40288</v>
          </cell>
          <cell r="DP2107">
            <v>218.45</v>
          </cell>
          <cell r="DT2107">
            <v>36746</v>
          </cell>
          <cell r="DU2107">
            <v>79.875</v>
          </cell>
        </row>
        <row r="2108">
          <cell r="DO2108">
            <v>40289</v>
          </cell>
          <cell r="DP2108">
            <v>220</v>
          </cell>
          <cell r="DT2108">
            <v>36747</v>
          </cell>
          <cell r="DU2108">
            <v>82.125</v>
          </cell>
        </row>
        <row r="2109">
          <cell r="DO2109">
            <v>40290</v>
          </cell>
          <cell r="DP2109">
            <v>220.39</v>
          </cell>
          <cell r="DT2109">
            <v>36748</v>
          </cell>
          <cell r="DU2109">
            <v>87</v>
          </cell>
        </row>
        <row r="2110">
          <cell r="DO2110">
            <v>40291</v>
          </cell>
          <cell r="DP2110">
            <v>225.58</v>
          </cell>
          <cell r="DT2110">
            <v>36749</v>
          </cell>
          <cell r="DU2110">
            <v>84.625</v>
          </cell>
        </row>
        <row r="2111">
          <cell r="DO2111">
            <v>40294</v>
          </cell>
          <cell r="DP2111">
            <v>224.01</v>
          </cell>
          <cell r="DT2111">
            <v>36752</v>
          </cell>
          <cell r="DU2111">
            <v>85.625</v>
          </cell>
        </row>
        <row r="2112">
          <cell r="DO2112">
            <v>40295</v>
          </cell>
          <cell r="DP2112">
            <v>221.64500000000001</v>
          </cell>
          <cell r="DT2112">
            <v>36753</v>
          </cell>
          <cell r="DU2112">
            <v>85.75</v>
          </cell>
        </row>
        <row r="2113">
          <cell r="DO2113">
            <v>40296</v>
          </cell>
          <cell r="DP2113">
            <v>221.535</v>
          </cell>
          <cell r="DT2113">
            <v>36754</v>
          </cell>
          <cell r="DU2113">
            <v>86.875</v>
          </cell>
        </row>
        <row r="2114">
          <cell r="DO2114">
            <v>40297</v>
          </cell>
          <cell r="DP2114">
            <v>224.345</v>
          </cell>
          <cell r="DT2114">
            <v>36755</v>
          </cell>
          <cell r="DU2114">
            <v>87.25</v>
          </cell>
        </row>
        <row r="2115">
          <cell r="DO2115">
            <v>40298</v>
          </cell>
          <cell r="DP2115">
            <v>229.19</v>
          </cell>
          <cell r="DT2115">
            <v>36756</v>
          </cell>
          <cell r="DU2115">
            <v>86.875</v>
          </cell>
        </row>
        <row r="2116">
          <cell r="DO2116">
            <v>40301</v>
          </cell>
          <cell r="DP2116">
            <v>233.66</v>
          </cell>
          <cell r="DT2116">
            <v>36759</v>
          </cell>
          <cell r="DU2116">
            <v>88.75</v>
          </cell>
        </row>
        <row r="2117">
          <cell r="DO2117">
            <v>40302</v>
          </cell>
          <cell r="DP2117">
            <v>221.785</v>
          </cell>
          <cell r="DT2117">
            <v>36760</v>
          </cell>
          <cell r="DU2117">
            <v>86.125</v>
          </cell>
        </row>
        <row r="2118">
          <cell r="DO2118">
            <v>40303</v>
          </cell>
          <cell r="DP2118">
            <v>212.49</v>
          </cell>
          <cell r="DT2118">
            <v>36761</v>
          </cell>
          <cell r="DU2118">
            <v>87.625</v>
          </cell>
        </row>
        <row r="2119">
          <cell r="DO2119">
            <v>40304</v>
          </cell>
          <cell r="DP2119">
            <v>202.72</v>
          </cell>
          <cell r="DT2119">
            <v>36762</v>
          </cell>
          <cell r="DU2119">
            <v>88.125</v>
          </cell>
        </row>
        <row r="2120">
          <cell r="DO2120">
            <v>40305</v>
          </cell>
          <cell r="DP2120">
            <v>202.42</v>
          </cell>
          <cell r="DT2120">
            <v>36763</v>
          </cell>
          <cell r="DU2120">
            <v>86.5</v>
          </cell>
        </row>
        <row r="2121">
          <cell r="DO2121">
            <v>40308</v>
          </cell>
          <cell r="DP2121">
            <v>207.64</v>
          </cell>
          <cell r="DT2121">
            <v>36766</v>
          </cell>
          <cell r="DU2121">
            <v>88.5</v>
          </cell>
        </row>
        <row r="2122">
          <cell r="DO2122">
            <v>40309</v>
          </cell>
          <cell r="DP2122">
            <v>208.72</v>
          </cell>
          <cell r="DT2122">
            <v>36767</v>
          </cell>
          <cell r="DU2122">
            <v>87.875</v>
          </cell>
        </row>
        <row r="2123">
          <cell r="DO2123">
            <v>40310</v>
          </cell>
          <cell r="DP2123">
            <v>210.76</v>
          </cell>
          <cell r="DT2123">
            <v>36768</v>
          </cell>
          <cell r="DU2123">
            <v>91</v>
          </cell>
        </row>
        <row r="2124">
          <cell r="DO2124">
            <v>40311</v>
          </cell>
          <cell r="DP2124">
            <v>208.91499999999999</v>
          </cell>
          <cell r="DT2124">
            <v>36769</v>
          </cell>
          <cell r="DU2124">
            <v>92.75</v>
          </cell>
        </row>
        <row r="2125">
          <cell r="DO2125">
            <v>40312</v>
          </cell>
          <cell r="DP2125">
            <v>203.21</v>
          </cell>
          <cell r="DT2125">
            <v>36770</v>
          </cell>
          <cell r="DU2125">
            <v>92.875</v>
          </cell>
        </row>
        <row r="2126">
          <cell r="DO2126">
            <v>40315</v>
          </cell>
          <cell r="DP2126">
            <v>195.09</v>
          </cell>
          <cell r="DT2126">
            <v>36774</v>
          </cell>
          <cell r="DU2126">
            <v>95</v>
          </cell>
        </row>
        <row r="2127">
          <cell r="DO2127">
            <v>40316</v>
          </cell>
          <cell r="DP2127">
            <v>195.26</v>
          </cell>
          <cell r="DT2127">
            <v>36775</v>
          </cell>
          <cell r="DU2127">
            <v>98.75</v>
          </cell>
        </row>
        <row r="2128">
          <cell r="DO2128">
            <v>40317</v>
          </cell>
          <cell r="DP2128">
            <v>191.245</v>
          </cell>
          <cell r="DT2128">
            <v>36776</v>
          </cell>
          <cell r="DU2128">
            <v>99</v>
          </cell>
        </row>
        <row r="2129">
          <cell r="DO2129">
            <v>40318</v>
          </cell>
          <cell r="DP2129">
            <v>186.64</v>
          </cell>
          <cell r="DT2129">
            <v>36777</v>
          </cell>
          <cell r="DU2129">
            <v>93.875</v>
          </cell>
        </row>
        <row r="2130">
          <cell r="DO2130">
            <v>40319</v>
          </cell>
          <cell r="DP2130">
            <v>186.01</v>
          </cell>
          <cell r="DT2130">
            <v>36780</v>
          </cell>
          <cell r="DU2130">
            <v>96</v>
          </cell>
        </row>
        <row r="2131">
          <cell r="DO2131">
            <v>40322</v>
          </cell>
          <cell r="DP2131">
            <v>186.4</v>
          </cell>
          <cell r="DT2131">
            <v>36781</v>
          </cell>
          <cell r="DU2131">
            <v>91.875</v>
          </cell>
        </row>
        <row r="2132">
          <cell r="DO2132">
            <v>40323</v>
          </cell>
          <cell r="DP2132">
            <v>182.68</v>
          </cell>
          <cell r="DT2132">
            <v>36782</v>
          </cell>
          <cell r="DU2132">
            <v>89.75</v>
          </cell>
        </row>
        <row r="2133">
          <cell r="DO2133">
            <v>40324</v>
          </cell>
          <cell r="DP2133">
            <v>185.85</v>
          </cell>
          <cell r="DT2133">
            <v>36783</v>
          </cell>
          <cell r="DU2133">
            <v>90.125</v>
          </cell>
        </row>
        <row r="2134">
          <cell r="DO2134">
            <v>40325</v>
          </cell>
          <cell r="DP2134">
            <v>191.66</v>
          </cell>
          <cell r="DT2134">
            <v>36784</v>
          </cell>
          <cell r="DU2134">
            <v>92.375</v>
          </cell>
        </row>
        <row r="2135">
          <cell r="DO2135">
            <v>40326</v>
          </cell>
          <cell r="DP2135">
            <v>191.1</v>
          </cell>
          <cell r="DT2135">
            <v>36787</v>
          </cell>
          <cell r="DU2135">
            <v>91.75</v>
          </cell>
        </row>
        <row r="2136">
          <cell r="DO2136">
            <v>40330</v>
          </cell>
          <cell r="DP2136">
            <v>187.94</v>
          </cell>
          <cell r="DT2136">
            <v>36788</v>
          </cell>
          <cell r="DU2136">
            <v>91.25</v>
          </cell>
        </row>
        <row r="2137">
          <cell r="DO2137">
            <v>40331</v>
          </cell>
          <cell r="DP2137">
            <v>194.55</v>
          </cell>
          <cell r="DT2137">
            <v>36789</v>
          </cell>
          <cell r="DU2137">
            <v>93.375</v>
          </cell>
        </row>
        <row r="2138">
          <cell r="DO2138">
            <v>40332</v>
          </cell>
          <cell r="DP2138">
            <v>197.87</v>
          </cell>
          <cell r="DT2138">
            <v>36790</v>
          </cell>
          <cell r="DU2138">
            <v>92.375</v>
          </cell>
        </row>
        <row r="2139">
          <cell r="DO2139">
            <v>40333</v>
          </cell>
          <cell r="DP2139">
            <v>189.43</v>
          </cell>
          <cell r="DT2139">
            <v>36791</v>
          </cell>
          <cell r="DU2139">
            <v>87.75</v>
          </cell>
        </row>
        <row r="2140">
          <cell r="DO2140">
            <v>40336</v>
          </cell>
          <cell r="DP2140">
            <v>189.68</v>
          </cell>
          <cell r="DT2140">
            <v>36794</v>
          </cell>
          <cell r="DU2140">
            <v>86.125</v>
          </cell>
        </row>
        <row r="2141">
          <cell r="DO2141">
            <v>40337</v>
          </cell>
          <cell r="DP2141">
            <v>188.63499999999999</v>
          </cell>
          <cell r="DT2141">
            <v>36795</v>
          </cell>
          <cell r="DU2141">
            <v>85.875</v>
          </cell>
        </row>
        <row r="2142">
          <cell r="DO2142">
            <v>40338</v>
          </cell>
          <cell r="DP2142">
            <v>192.33</v>
          </cell>
          <cell r="DT2142">
            <v>36796</v>
          </cell>
          <cell r="DU2142">
            <v>85.375</v>
          </cell>
        </row>
        <row r="2143">
          <cell r="DO2143">
            <v>40339</v>
          </cell>
          <cell r="DP2143">
            <v>197.06</v>
          </cell>
          <cell r="DT2143">
            <v>36797</v>
          </cell>
          <cell r="DU2143">
            <v>80</v>
          </cell>
        </row>
        <row r="2144">
          <cell r="DO2144">
            <v>40340</v>
          </cell>
          <cell r="DP2144">
            <v>196.02</v>
          </cell>
          <cell r="DT2144">
            <v>36798</v>
          </cell>
          <cell r="DU2144">
            <v>80.875</v>
          </cell>
        </row>
        <row r="2145">
          <cell r="DO2145">
            <v>40343</v>
          </cell>
          <cell r="DP2145">
            <v>197.75</v>
          </cell>
          <cell r="DT2145">
            <v>36801</v>
          </cell>
          <cell r="DU2145">
            <v>84.875</v>
          </cell>
        </row>
        <row r="2146">
          <cell r="DO2146">
            <v>40344</v>
          </cell>
          <cell r="DP2146">
            <v>201.14</v>
          </cell>
          <cell r="DT2146">
            <v>36802</v>
          </cell>
          <cell r="DU2146">
            <v>84.5</v>
          </cell>
        </row>
        <row r="2147">
          <cell r="DO2147">
            <v>40345</v>
          </cell>
          <cell r="DP2147">
            <v>205.47</v>
          </cell>
          <cell r="DT2147">
            <v>36803</v>
          </cell>
          <cell r="DU2147">
            <v>81.75</v>
          </cell>
        </row>
        <row r="2148">
          <cell r="DO2148">
            <v>40346</v>
          </cell>
          <cell r="DP2148">
            <v>206.55</v>
          </cell>
          <cell r="DT2148">
            <v>36804</v>
          </cell>
          <cell r="DU2148">
            <v>80</v>
          </cell>
        </row>
        <row r="2149">
          <cell r="DO2149">
            <v>40347</v>
          </cell>
          <cell r="DP2149">
            <v>205.29</v>
          </cell>
          <cell r="DT2149">
            <v>36805</v>
          </cell>
          <cell r="DU2149">
            <v>81.125</v>
          </cell>
        </row>
        <row r="2150">
          <cell r="DO2150">
            <v>40350</v>
          </cell>
          <cell r="DP2150">
            <v>203.55</v>
          </cell>
          <cell r="DT2150">
            <v>36808</v>
          </cell>
          <cell r="DU2150">
            <v>83.375</v>
          </cell>
        </row>
        <row r="2151">
          <cell r="DO2151">
            <v>40351</v>
          </cell>
          <cell r="DP2151">
            <v>203.89</v>
          </cell>
          <cell r="DT2151">
            <v>36809</v>
          </cell>
          <cell r="DU2151">
            <v>88.125</v>
          </cell>
        </row>
        <row r="2152">
          <cell r="DO2152">
            <v>40352</v>
          </cell>
          <cell r="DP2152">
            <v>200.845</v>
          </cell>
          <cell r="DT2152">
            <v>36810</v>
          </cell>
          <cell r="DU2152">
            <v>89.125</v>
          </cell>
        </row>
        <row r="2153">
          <cell r="DO2153">
            <v>40353</v>
          </cell>
          <cell r="DP2153">
            <v>201.06</v>
          </cell>
          <cell r="DT2153">
            <v>36811</v>
          </cell>
          <cell r="DU2153">
            <v>96.25</v>
          </cell>
        </row>
        <row r="2154">
          <cell r="DO2154">
            <v>40354</v>
          </cell>
          <cell r="DP2154">
            <v>209.4</v>
          </cell>
          <cell r="DT2154">
            <v>36812</v>
          </cell>
          <cell r="DU2154">
            <v>92.125</v>
          </cell>
        </row>
        <row r="2155">
          <cell r="DO2155">
            <v>40357</v>
          </cell>
          <cell r="DP2155">
            <v>206.02500000000001</v>
          </cell>
          <cell r="DT2155">
            <v>36815</v>
          </cell>
          <cell r="DU2155">
            <v>88.25</v>
          </cell>
        </row>
        <row r="2156">
          <cell r="DO2156">
            <v>40358</v>
          </cell>
          <cell r="DP2156">
            <v>199.64</v>
          </cell>
          <cell r="DT2156">
            <v>36816</v>
          </cell>
          <cell r="DU2156">
            <v>88</v>
          </cell>
        </row>
        <row r="2157">
          <cell r="DO2157">
            <v>40359</v>
          </cell>
          <cell r="DP2157">
            <v>199.32499999999999</v>
          </cell>
          <cell r="DT2157">
            <v>36817</v>
          </cell>
          <cell r="DU2157">
            <v>89.875</v>
          </cell>
        </row>
        <row r="2158">
          <cell r="DO2158">
            <v>40360</v>
          </cell>
          <cell r="DP2158">
            <v>192.06</v>
          </cell>
          <cell r="DT2158">
            <v>36818</v>
          </cell>
          <cell r="DU2158">
            <v>90.5</v>
          </cell>
        </row>
        <row r="2159">
          <cell r="DO2159">
            <v>40361</v>
          </cell>
          <cell r="DP2159">
            <v>189.15</v>
          </cell>
          <cell r="DT2159">
            <v>36819</v>
          </cell>
          <cell r="DU2159">
            <v>92.5</v>
          </cell>
        </row>
        <row r="2160">
          <cell r="DO2160">
            <v>40365</v>
          </cell>
          <cell r="DP2160">
            <v>190.25</v>
          </cell>
          <cell r="DT2160">
            <v>36822</v>
          </cell>
          <cell r="DU2160">
            <v>94.125</v>
          </cell>
        </row>
        <row r="2161">
          <cell r="DO2161">
            <v>40366</v>
          </cell>
          <cell r="DP2161">
            <v>196.35</v>
          </cell>
          <cell r="DT2161">
            <v>36823</v>
          </cell>
          <cell r="DU2161">
            <v>90.625</v>
          </cell>
        </row>
        <row r="2162">
          <cell r="DO2162">
            <v>40367</v>
          </cell>
          <cell r="DP2162">
            <v>199.65</v>
          </cell>
          <cell r="DT2162">
            <v>36824</v>
          </cell>
          <cell r="DU2162">
            <v>91.75</v>
          </cell>
        </row>
        <row r="2163">
          <cell r="DO2163">
            <v>40368</v>
          </cell>
          <cell r="DP2163">
            <v>201.11</v>
          </cell>
          <cell r="DT2163">
            <v>36825</v>
          </cell>
          <cell r="DU2163">
            <v>92.25</v>
          </cell>
        </row>
        <row r="2164">
          <cell r="DO2164">
            <v>40371</v>
          </cell>
          <cell r="DP2164">
            <v>196.52</v>
          </cell>
          <cell r="DT2164">
            <v>36826</v>
          </cell>
          <cell r="DU2164">
            <v>86.875</v>
          </cell>
        </row>
        <row r="2165">
          <cell r="DO2165">
            <v>40372</v>
          </cell>
          <cell r="DP2165">
            <v>201.41</v>
          </cell>
          <cell r="DT2165">
            <v>36829</v>
          </cell>
          <cell r="DU2165">
            <v>88</v>
          </cell>
        </row>
        <row r="2166">
          <cell r="DO2166">
            <v>40373</v>
          </cell>
          <cell r="DP2166">
            <v>198.88</v>
          </cell>
          <cell r="DT2166">
            <v>36830</v>
          </cell>
          <cell r="DU2166">
            <v>88.375</v>
          </cell>
        </row>
        <row r="2167">
          <cell r="DO2167">
            <v>40374</v>
          </cell>
          <cell r="DP2167">
            <v>198.74</v>
          </cell>
          <cell r="DT2167">
            <v>36831</v>
          </cell>
          <cell r="DU2167">
            <v>91.125</v>
          </cell>
        </row>
        <row r="2168">
          <cell r="DO2168">
            <v>40375</v>
          </cell>
          <cell r="DP2168">
            <v>197.29</v>
          </cell>
          <cell r="DT2168">
            <v>36832</v>
          </cell>
          <cell r="DU2168">
            <v>89</v>
          </cell>
        </row>
        <row r="2169">
          <cell r="DO2169">
            <v>40378</v>
          </cell>
          <cell r="DP2169">
            <v>198.25</v>
          </cell>
          <cell r="DT2169">
            <v>36833</v>
          </cell>
          <cell r="DU2169">
            <v>86.75</v>
          </cell>
        </row>
        <row r="2170">
          <cell r="DO2170">
            <v>40379</v>
          </cell>
          <cell r="DP2170">
            <v>199.47499999999999</v>
          </cell>
          <cell r="DT2170">
            <v>36836</v>
          </cell>
          <cell r="DU2170">
            <v>88</v>
          </cell>
        </row>
        <row r="2171">
          <cell r="DO2171">
            <v>40380</v>
          </cell>
          <cell r="DP2171">
            <v>198.9</v>
          </cell>
          <cell r="DT2171">
            <v>36837</v>
          </cell>
          <cell r="DU2171">
            <v>88</v>
          </cell>
        </row>
        <row r="2172">
          <cell r="DO2172">
            <v>40381</v>
          </cell>
          <cell r="DP2172">
            <v>207.5</v>
          </cell>
          <cell r="DT2172">
            <v>36838</v>
          </cell>
          <cell r="DU2172">
            <v>85</v>
          </cell>
        </row>
        <row r="2173">
          <cell r="DO2173">
            <v>40382</v>
          </cell>
          <cell r="DP2173">
            <v>204.79499999999999</v>
          </cell>
          <cell r="DT2173">
            <v>36839</v>
          </cell>
          <cell r="DU2173">
            <v>85.125</v>
          </cell>
        </row>
        <row r="2174">
          <cell r="DO2174">
            <v>40385</v>
          </cell>
          <cell r="DP2174">
            <v>202.15</v>
          </cell>
          <cell r="DT2174">
            <v>36840</v>
          </cell>
          <cell r="DU2174">
            <v>84.375</v>
          </cell>
        </row>
        <row r="2175">
          <cell r="DO2175">
            <v>40386</v>
          </cell>
          <cell r="DP2175">
            <v>198.59</v>
          </cell>
          <cell r="DT2175">
            <v>36843</v>
          </cell>
          <cell r="DU2175">
            <v>85.375</v>
          </cell>
        </row>
        <row r="2176">
          <cell r="DO2176">
            <v>40387</v>
          </cell>
          <cell r="DP2176">
            <v>197.75</v>
          </cell>
          <cell r="DT2176">
            <v>36844</v>
          </cell>
          <cell r="DU2176">
            <v>85.5</v>
          </cell>
        </row>
        <row r="2177">
          <cell r="DO2177">
            <v>40388</v>
          </cell>
          <cell r="DP2177">
            <v>201.7</v>
          </cell>
          <cell r="DT2177">
            <v>36845</v>
          </cell>
          <cell r="DU2177">
            <v>88.875</v>
          </cell>
        </row>
        <row r="2178">
          <cell r="DO2178">
            <v>40389</v>
          </cell>
          <cell r="DP2178">
            <v>204.21</v>
          </cell>
          <cell r="DT2178">
            <v>36846</v>
          </cell>
          <cell r="DU2178">
            <v>88.5</v>
          </cell>
        </row>
        <row r="2179">
          <cell r="DO2179">
            <v>40392</v>
          </cell>
          <cell r="DP2179">
            <v>209.125</v>
          </cell>
          <cell r="DT2179">
            <v>36847</v>
          </cell>
          <cell r="DU2179">
            <v>87.375</v>
          </cell>
        </row>
        <row r="2180">
          <cell r="DO2180">
            <v>40393</v>
          </cell>
          <cell r="DP2180">
            <v>211.55</v>
          </cell>
          <cell r="DT2180">
            <v>36850</v>
          </cell>
          <cell r="DU2180">
            <v>87.75</v>
          </cell>
        </row>
        <row r="2181">
          <cell r="DO2181">
            <v>40394</v>
          </cell>
          <cell r="DP2181">
            <v>208.88</v>
          </cell>
          <cell r="DT2181">
            <v>36851</v>
          </cell>
          <cell r="DU2181">
            <v>86.5</v>
          </cell>
        </row>
        <row r="2182">
          <cell r="DO2182">
            <v>40395</v>
          </cell>
          <cell r="DP2182">
            <v>209.095</v>
          </cell>
          <cell r="DT2182">
            <v>36852</v>
          </cell>
          <cell r="DU2182">
            <v>86</v>
          </cell>
        </row>
        <row r="2183">
          <cell r="DO2183">
            <v>40396</v>
          </cell>
          <cell r="DP2183">
            <v>205.16</v>
          </cell>
          <cell r="DT2183">
            <v>36857</v>
          </cell>
          <cell r="DU2183">
            <v>84.875</v>
          </cell>
        </row>
        <row r="2184">
          <cell r="DO2184">
            <v>40399</v>
          </cell>
          <cell r="DP2184">
            <v>204.7</v>
          </cell>
          <cell r="DT2184">
            <v>36858</v>
          </cell>
          <cell r="DU2184">
            <v>81.625</v>
          </cell>
        </row>
        <row r="2185">
          <cell r="DO2185">
            <v>40400</v>
          </cell>
          <cell r="DP2185">
            <v>199.69</v>
          </cell>
          <cell r="DT2185">
            <v>36859</v>
          </cell>
          <cell r="DU2185">
            <v>83.5</v>
          </cell>
        </row>
        <row r="2186">
          <cell r="DO2186">
            <v>40401</v>
          </cell>
          <cell r="DP2186">
            <v>193.21</v>
          </cell>
          <cell r="DT2186">
            <v>36860</v>
          </cell>
          <cell r="DU2186">
            <v>80.875</v>
          </cell>
        </row>
        <row r="2187">
          <cell r="DO2187">
            <v>40402</v>
          </cell>
          <cell r="DP2187">
            <v>188.84</v>
          </cell>
          <cell r="DT2187">
            <v>36861</v>
          </cell>
          <cell r="DU2187">
            <v>77.25</v>
          </cell>
        </row>
        <row r="2188">
          <cell r="DO2188">
            <v>40403</v>
          </cell>
          <cell r="DP2188">
            <v>186.3</v>
          </cell>
          <cell r="DT2188">
            <v>36864</v>
          </cell>
          <cell r="DU2188">
            <v>74.875</v>
          </cell>
        </row>
        <row r="2189">
          <cell r="DO2189">
            <v>40406</v>
          </cell>
          <cell r="DP2189">
            <v>185.47</v>
          </cell>
          <cell r="DT2189">
            <v>36865</v>
          </cell>
          <cell r="DU2189">
            <v>70.625</v>
          </cell>
        </row>
        <row r="2190">
          <cell r="DO2190">
            <v>40407</v>
          </cell>
          <cell r="DP2190">
            <v>189.14500000000001</v>
          </cell>
          <cell r="DT2190">
            <v>36866</v>
          </cell>
          <cell r="DU2190">
            <v>73.25</v>
          </cell>
        </row>
        <row r="2191">
          <cell r="DO2191">
            <v>40408</v>
          </cell>
          <cell r="DP2191">
            <v>189.54</v>
          </cell>
          <cell r="DT2191">
            <v>36867</v>
          </cell>
          <cell r="DU2191">
            <v>70.25</v>
          </cell>
        </row>
        <row r="2192">
          <cell r="DO2192">
            <v>40409</v>
          </cell>
          <cell r="DP2192">
            <v>185.64</v>
          </cell>
          <cell r="DT2192">
            <v>36868</v>
          </cell>
          <cell r="DU2192">
            <v>67.75</v>
          </cell>
        </row>
        <row r="2193">
          <cell r="DO2193">
            <v>40410</v>
          </cell>
          <cell r="DP2193">
            <v>186</v>
          </cell>
          <cell r="DT2193">
            <v>36871</v>
          </cell>
          <cell r="DU2193">
            <v>71</v>
          </cell>
        </row>
        <row r="2194">
          <cell r="DO2194">
            <v>40413</v>
          </cell>
          <cell r="DP2194">
            <v>185.12</v>
          </cell>
          <cell r="DT2194">
            <v>36872</v>
          </cell>
          <cell r="DU2194">
            <v>71.75</v>
          </cell>
        </row>
        <row r="2195">
          <cell r="DO2195">
            <v>40414</v>
          </cell>
          <cell r="DP2195">
            <v>183.46</v>
          </cell>
          <cell r="DT2195">
            <v>36873</v>
          </cell>
          <cell r="DU2195">
            <v>71.875</v>
          </cell>
        </row>
        <row r="2196">
          <cell r="DO2196">
            <v>40415</v>
          </cell>
          <cell r="DP2196">
            <v>186.09</v>
          </cell>
          <cell r="DT2196">
            <v>36874</v>
          </cell>
          <cell r="DU2196">
            <v>71</v>
          </cell>
        </row>
        <row r="2197">
          <cell r="DO2197">
            <v>40416</v>
          </cell>
          <cell r="DP2197">
            <v>190.28</v>
          </cell>
          <cell r="DT2197">
            <v>36875</v>
          </cell>
          <cell r="DU2197">
            <v>73.25</v>
          </cell>
        </row>
        <row r="2198">
          <cell r="DO2198">
            <v>40417</v>
          </cell>
          <cell r="DP2198">
            <v>195.04</v>
          </cell>
          <cell r="DT2198">
            <v>36878</v>
          </cell>
          <cell r="DU2198">
            <v>76.375</v>
          </cell>
        </row>
        <row r="2199">
          <cell r="DO2199">
            <v>40420</v>
          </cell>
          <cell r="DP2199">
            <v>190.94</v>
          </cell>
          <cell r="DT2199">
            <v>36879</v>
          </cell>
          <cell r="DU2199">
            <v>73.875</v>
          </cell>
        </row>
        <row r="2200">
          <cell r="DO2200">
            <v>40421</v>
          </cell>
          <cell r="DP2200">
            <v>187.25</v>
          </cell>
          <cell r="DT2200">
            <v>36880</v>
          </cell>
          <cell r="DU2200">
            <v>68.25</v>
          </cell>
        </row>
        <row r="2201">
          <cell r="DO2201">
            <v>40422</v>
          </cell>
          <cell r="DP2201">
            <v>190.11500000000001</v>
          </cell>
          <cell r="DT2201">
            <v>36881</v>
          </cell>
          <cell r="DU2201">
            <v>69.625</v>
          </cell>
        </row>
        <row r="2202">
          <cell r="DO2202">
            <v>40423</v>
          </cell>
          <cell r="DP2202">
            <v>196.03</v>
          </cell>
          <cell r="DT2202">
            <v>36882</v>
          </cell>
          <cell r="DU2202">
            <v>70.625</v>
          </cell>
        </row>
        <row r="2203">
          <cell r="DO2203">
            <v>40627</v>
          </cell>
          <cell r="DP2203">
            <v>294.51</v>
          </cell>
          <cell r="DT2203">
            <v>36886</v>
          </cell>
          <cell r="DU2203">
            <v>72.75</v>
          </cell>
        </row>
        <row r="2204">
          <cell r="DO2204">
            <v>40630</v>
          </cell>
          <cell r="DP2204">
            <v>291.69</v>
          </cell>
          <cell r="DT2204">
            <v>36887</v>
          </cell>
          <cell r="DU2204">
            <v>74.25</v>
          </cell>
        </row>
        <row r="2205">
          <cell r="DO2205">
            <v>40631</v>
          </cell>
          <cell r="DP2205">
            <v>293.75</v>
          </cell>
          <cell r="DT2205">
            <v>36888</v>
          </cell>
          <cell r="DU2205">
            <v>75.125</v>
          </cell>
        </row>
        <row r="2206">
          <cell r="DO2206">
            <v>40632</v>
          </cell>
          <cell r="DP2206">
            <v>295.60000000000002</v>
          </cell>
          <cell r="DT2206">
            <v>36889</v>
          </cell>
          <cell r="DU2206">
            <v>80.75</v>
          </cell>
        </row>
        <row r="2207">
          <cell r="DO2207">
            <v>40633</v>
          </cell>
          <cell r="DP2207">
            <v>301.07</v>
          </cell>
          <cell r="DT2207">
            <v>36893</v>
          </cell>
          <cell r="DU2207">
            <v>82.625</v>
          </cell>
        </row>
        <row r="2208">
          <cell r="DO2208">
            <v>40634</v>
          </cell>
          <cell r="DP2208">
            <v>305.42</v>
          </cell>
          <cell r="DT2208">
            <v>36894</v>
          </cell>
          <cell r="DU2208">
            <v>82.625</v>
          </cell>
        </row>
        <row r="2209">
          <cell r="DO2209">
            <v>40637</v>
          </cell>
          <cell r="DP2209">
            <v>306.11</v>
          </cell>
          <cell r="DT2209">
            <v>36895</v>
          </cell>
          <cell r="DU2209">
            <v>83.375</v>
          </cell>
        </row>
        <row r="2210">
          <cell r="DO2210">
            <v>40638</v>
          </cell>
          <cell r="DP2210">
            <v>308.33</v>
          </cell>
          <cell r="DT2210">
            <v>36896</v>
          </cell>
          <cell r="DU2210">
            <v>85.5</v>
          </cell>
        </row>
        <row r="2211">
          <cell r="DO2211">
            <v>40639</v>
          </cell>
          <cell r="DP2211">
            <v>308.37</v>
          </cell>
          <cell r="DT2211">
            <v>36899</v>
          </cell>
          <cell r="DU2211">
            <v>88.75</v>
          </cell>
        </row>
        <row r="2212">
          <cell r="DO2212">
            <v>40640</v>
          </cell>
          <cell r="DP2212">
            <v>308.35000000000002</v>
          </cell>
          <cell r="DT2212">
            <v>36900</v>
          </cell>
          <cell r="DU2212">
            <v>88</v>
          </cell>
        </row>
        <row r="2213">
          <cell r="DO2213">
            <v>40641</v>
          </cell>
          <cell r="DP2213">
            <v>315.93</v>
          </cell>
          <cell r="DT2213">
            <v>36901</v>
          </cell>
          <cell r="DU2213">
            <v>93.75</v>
          </cell>
        </row>
        <row r="2214">
          <cell r="DO2214">
            <v>40644</v>
          </cell>
          <cell r="DP2214">
            <v>308.75</v>
          </cell>
          <cell r="DT2214">
            <v>36902</v>
          </cell>
          <cell r="DU2214">
            <v>91.875</v>
          </cell>
        </row>
        <row r="2215">
          <cell r="DO2215">
            <v>40645</v>
          </cell>
          <cell r="DP2215">
            <v>305.37</v>
          </cell>
          <cell r="DT2215">
            <v>36903</v>
          </cell>
          <cell r="DU2215">
            <v>94</v>
          </cell>
        </row>
        <row r="2216">
          <cell r="DO2216">
            <v>40646</v>
          </cell>
          <cell r="DP2216">
            <v>314.20999999999998</v>
          </cell>
          <cell r="DT2216">
            <v>36907</v>
          </cell>
          <cell r="DU2216">
            <v>89</v>
          </cell>
        </row>
        <row r="2217">
          <cell r="DO2217">
            <v>40647</v>
          </cell>
          <cell r="DP2217">
            <v>313.19</v>
          </cell>
          <cell r="DT2217">
            <v>36908</v>
          </cell>
          <cell r="DU2217">
            <v>86</v>
          </cell>
        </row>
        <row r="2218">
          <cell r="DO2218">
            <v>40648</v>
          </cell>
          <cell r="DP2218">
            <v>317.93</v>
          </cell>
          <cell r="DT2218">
            <v>36909</v>
          </cell>
          <cell r="DU2218">
            <v>84.375</v>
          </cell>
        </row>
        <row r="2219">
          <cell r="DO2219">
            <v>40651</v>
          </cell>
          <cell r="DP2219">
            <v>314.35000000000002</v>
          </cell>
          <cell r="DT2219">
            <v>36910</v>
          </cell>
          <cell r="DU2219">
            <v>87.5</v>
          </cell>
        </row>
        <row r="2220">
          <cell r="DO2220">
            <v>40652</v>
          </cell>
          <cell r="DP2220">
            <v>311.43</v>
          </cell>
          <cell r="DT2220">
            <v>36913</v>
          </cell>
          <cell r="DU2220">
            <v>87.25</v>
          </cell>
        </row>
        <row r="2221">
          <cell r="DO2221">
            <v>40653</v>
          </cell>
          <cell r="DP2221">
            <v>314.19</v>
          </cell>
          <cell r="DT2221">
            <v>36914</v>
          </cell>
          <cell r="DU2221">
            <v>86.75</v>
          </cell>
        </row>
        <row r="2222">
          <cell r="DO2222">
            <v>40654</v>
          </cell>
          <cell r="DP2222">
            <v>317.63</v>
          </cell>
          <cell r="DT2222">
            <v>36915</v>
          </cell>
          <cell r="DU2222">
            <v>83.875</v>
          </cell>
        </row>
        <row r="2223">
          <cell r="DO2223">
            <v>40658</v>
          </cell>
          <cell r="DP2223">
            <v>317.76</v>
          </cell>
          <cell r="DT2223">
            <v>36916</v>
          </cell>
          <cell r="DU2223">
            <v>84.375</v>
          </cell>
        </row>
        <row r="2224">
          <cell r="DO2224">
            <v>40659</v>
          </cell>
          <cell r="DP2224">
            <v>320.27</v>
          </cell>
          <cell r="DT2224">
            <v>36917</v>
          </cell>
          <cell r="DU2224">
            <v>83.875</v>
          </cell>
        </row>
        <row r="2225">
          <cell r="DO2225">
            <v>40660</v>
          </cell>
          <cell r="DP2225">
            <v>327.05</v>
          </cell>
          <cell r="DT2225">
            <v>36920</v>
          </cell>
          <cell r="DU2225">
            <v>81.875</v>
          </cell>
        </row>
        <row r="2226">
          <cell r="DO2226">
            <v>40661</v>
          </cell>
          <cell r="DP2226">
            <v>328.62</v>
          </cell>
          <cell r="DT2226">
            <v>36921</v>
          </cell>
          <cell r="DU2226">
            <v>82</v>
          </cell>
        </row>
        <row r="2227">
          <cell r="DO2227">
            <v>40662</v>
          </cell>
          <cell r="DP2227">
            <v>334.63</v>
          </cell>
          <cell r="DT2227">
            <v>36922</v>
          </cell>
          <cell r="DU2227">
            <v>80.5</v>
          </cell>
        </row>
        <row r="2228">
          <cell r="DO2228">
            <v>40665</v>
          </cell>
          <cell r="DP2228">
            <v>327.61</v>
          </cell>
          <cell r="DT2228">
            <v>36923</v>
          </cell>
          <cell r="DU2228">
            <v>83.25</v>
          </cell>
        </row>
        <row r="2229">
          <cell r="DO2229">
            <v>40666</v>
          </cell>
          <cell r="DP2229">
            <v>329.8</v>
          </cell>
          <cell r="DT2229">
            <v>36924</v>
          </cell>
          <cell r="DU2229">
            <v>87.875</v>
          </cell>
        </row>
        <row r="2230">
          <cell r="DO2230">
            <v>40667</v>
          </cell>
          <cell r="DP2230">
            <v>328.43</v>
          </cell>
          <cell r="DT2230">
            <v>36927</v>
          </cell>
          <cell r="DU2230">
            <v>87.75</v>
          </cell>
        </row>
        <row r="2231">
          <cell r="DO2231">
            <v>40668</v>
          </cell>
          <cell r="DP2231">
            <v>301.27999999999997</v>
          </cell>
          <cell r="DT2231">
            <v>36928</v>
          </cell>
          <cell r="DU2231">
            <v>89.375</v>
          </cell>
        </row>
        <row r="2232">
          <cell r="DO2232">
            <v>40669</v>
          </cell>
          <cell r="DP2232">
            <v>308.39</v>
          </cell>
          <cell r="DT2232">
            <v>36929</v>
          </cell>
          <cell r="DU2232">
            <v>92.75</v>
          </cell>
        </row>
        <row r="2233">
          <cell r="DO2233">
            <v>40672</v>
          </cell>
          <cell r="DP2233">
            <v>333.81</v>
          </cell>
          <cell r="DT2233">
            <v>36930</v>
          </cell>
          <cell r="DU2233">
            <v>92.625</v>
          </cell>
        </row>
        <row r="2234">
          <cell r="DO2234">
            <v>40673</v>
          </cell>
          <cell r="DP2234">
            <v>341.35</v>
          </cell>
          <cell r="DT2234">
            <v>36931</v>
          </cell>
          <cell r="DU2234">
            <v>90</v>
          </cell>
        </row>
        <row r="2235">
          <cell r="DO2235">
            <v>40674</v>
          </cell>
          <cell r="DP2235">
            <v>317.12</v>
          </cell>
          <cell r="DT2235">
            <v>36934</v>
          </cell>
          <cell r="DU2235">
            <v>88.375</v>
          </cell>
        </row>
        <row r="2236">
          <cell r="DO2236">
            <v>40675</v>
          </cell>
          <cell r="DP2236">
            <v>310.02999999999997</v>
          </cell>
          <cell r="DT2236">
            <v>36935</v>
          </cell>
          <cell r="DU2236">
            <v>85.625</v>
          </cell>
        </row>
        <row r="2237">
          <cell r="DO2237">
            <v>40676</v>
          </cell>
          <cell r="DP2237">
            <v>306.56</v>
          </cell>
          <cell r="DT2237">
            <v>36936</v>
          </cell>
          <cell r="DU2237">
            <v>84.125</v>
          </cell>
        </row>
        <row r="2238">
          <cell r="DO2238">
            <v>40679</v>
          </cell>
          <cell r="DP2238">
            <v>281.52999999999997</v>
          </cell>
          <cell r="DT2238">
            <v>36937</v>
          </cell>
          <cell r="DU2238">
            <v>80.5</v>
          </cell>
        </row>
        <row r="2239">
          <cell r="DO2239">
            <v>40680</v>
          </cell>
          <cell r="DP2239">
            <v>282.77</v>
          </cell>
          <cell r="DT2239">
            <v>36938</v>
          </cell>
          <cell r="DU2239">
            <v>80.75</v>
          </cell>
        </row>
        <row r="2240">
          <cell r="DO2240">
            <v>40681</v>
          </cell>
          <cell r="DP2240">
            <v>282.86</v>
          </cell>
          <cell r="DT2240">
            <v>36942</v>
          </cell>
          <cell r="DU2240">
            <v>78.125</v>
          </cell>
        </row>
        <row r="2241">
          <cell r="DO2241">
            <v>40682</v>
          </cell>
          <cell r="DP2241">
            <v>278.79000000000002</v>
          </cell>
          <cell r="DT2241">
            <v>36943</v>
          </cell>
          <cell r="DU2241">
            <v>76.125</v>
          </cell>
        </row>
        <row r="2242">
          <cell r="DO2242">
            <v>40683</v>
          </cell>
          <cell r="DP2242">
            <v>283.01</v>
          </cell>
          <cell r="DT2242">
            <v>36944</v>
          </cell>
          <cell r="DU2242">
            <v>78</v>
          </cell>
        </row>
        <row r="2243">
          <cell r="DO2243">
            <v>40686</v>
          </cell>
          <cell r="DP2243">
            <v>280.33</v>
          </cell>
          <cell r="DT2243">
            <v>36945</v>
          </cell>
          <cell r="DU2243">
            <v>80.125</v>
          </cell>
        </row>
        <row r="2244">
          <cell r="DO2244">
            <v>40687</v>
          </cell>
          <cell r="DP2244">
            <v>285.64999999999998</v>
          </cell>
          <cell r="DT2244">
            <v>36948</v>
          </cell>
          <cell r="DU2244">
            <v>79.75</v>
          </cell>
        </row>
        <row r="2245">
          <cell r="DO2245">
            <v>40688</v>
          </cell>
          <cell r="DP2245">
            <v>288</v>
          </cell>
          <cell r="DT2245">
            <v>36949</v>
          </cell>
          <cell r="DU2245">
            <v>79.375</v>
          </cell>
        </row>
        <row r="2246">
          <cell r="DO2246">
            <v>40689</v>
          </cell>
          <cell r="DP2246">
            <v>290.26</v>
          </cell>
          <cell r="DT2246">
            <v>36950</v>
          </cell>
          <cell r="DU2246">
            <v>73.875</v>
          </cell>
        </row>
        <row r="2247">
          <cell r="DO2247">
            <v>40690</v>
          </cell>
          <cell r="DP2247">
            <v>292.68</v>
          </cell>
          <cell r="DT2247">
            <v>36951</v>
          </cell>
          <cell r="DU2247">
            <v>72.625</v>
          </cell>
        </row>
        <row r="2248">
          <cell r="DO2248">
            <v>40694</v>
          </cell>
          <cell r="DP2248">
            <v>291.64999999999998</v>
          </cell>
          <cell r="DT2248">
            <v>36952</v>
          </cell>
          <cell r="DU2248">
            <v>76</v>
          </cell>
        </row>
        <row r="2249">
          <cell r="DO2249">
            <v>40695</v>
          </cell>
          <cell r="DP2249">
            <v>286.72000000000003</v>
          </cell>
          <cell r="DT2249">
            <v>36955</v>
          </cell>
          <cell r="DU2249">
            <v>76</v>
          </cell>
        </row>
        <row r="2250">
          <cell r="DO2250">
            <v>40696</v>
          </cell>
          <cell r="DP2250">
            <v>285.81</v>
          </cell>
          <cell r="DT2250">
            <v>36956</v>
          </cell>
          <cell r="DU2250">
            <v>77</v>
          </cell>
        </row>
        <row r="2251">
          <cell r="DO2251">
            <v>40697</v>
          </cell>
          <cell r="DP2251">
            <v>286.79000000000002</v>
          </cell>
          <cell r="DT2251">
            <v>36957</v>
          </cell>
          <cell r="DU2251">
            <v>80.625</v>
          </cell>
        </row>
        <row r="2252">
          <cell r="DO2252">
            <v>40700</v>
          </cell>
          <cell r="DP2252">
            <v>280.56</v>
          </cell>
          <cell r="DT2252">
            <v>36958</v>
          </cell>
          <cell r="DU2252">
            <v>78.25</v>
          </cell>
        </row>
        <row r="2253">
          <cell r="DO2253">
            <v>40701</v>
          </cell>
          <cell r="DP2253">
            <v>285.26</v>
          </cell>
          <cell r="DT2253">
            <v>36959</v>
          </cell>
          <cell r="DU2253">
            <v>76.875</v>
          </cell>
        </row>
        <row r="2254">
          <cell r="DO2254">
            <v>40702</v>
          </cell>
          <cell r="DP2254">
            <v>282.83</v>
          </cell>
          <cell r="DT2254">
            <v>36962</v>
          </cell>
          <cell r="DU2254">
            <v>76.375</v>
          </cell>
        </row>
        <row r="2255">
          <cell r="DO2255">
            <v>40703</v>
          </cell>
          <cell r="DP2255">
            <v>292.47000000000003</v>
          </cell>
          <cell r="DT2255">
            <v>36963</v>
          </cell>
          <cell r="DU2255">
            <v>76.75</v>
          </cell>
        </row>
        <row r="2256">
          <cell r="DO2256">
            <v>40704</v>
          </cell>
          <cell r="DP2256">
            <v>289.48</v>
          </cell>
          <cell r="DT2256">
            <v>36964</v>
          </cell>
          <cell r="DU2256">
            <v>76.125</v>
          </cell>
        </row>
        <row r="2257">
          <cell r="DO2257">
            <v>40707</v>
          </cell>
          <cell r="DP2257">
            <v>286.92</v>
          </cell>
          <cell r="DT2257">
            <v>36965</v>
          </cell>
          <cell r="DU2257">
            <v>75.25</v>
          </cell>
        </row>
        <row r="2258">
          <cell r="DO2258">
            <v>40708</v>
          </cell>
          <cell r="DP2258">
            <v>291.33</v>
          </cell>
          <cell r="DT2258">
            <v>36966</v>
          </cell>
          <cell r="DU2258">
            <v>75.75</v>
          </cell>
        </row>
        <row r="2259">
          <cell r="DO2259">
            <v>40709</v>
          </cell>
          <cell r="DP2259">
            <v>279.14999999999998</v>
          </cell>
          <cell r="DT2259">
            <v>36969</v>
          </cell>
          <cell r="DU2259">
            <v>74.75</v>
          </cell>
        </row>
        <row r="2260">
          <cell r="DO2260">
            <v>40710</v>
          </cell>
          <cell r="DP2260">
            <v>278.08</v>
          </cell>
          <cell r="DT2260">
            <v>36970</v>
          </cell>
          <cell r="DU2260">
            <v>74.125</v>
          </cell>
        </row>
        <row r="2261">
          <cell r="DO2261">
            <v>40711</v>
          </cell>
          <cell r="DP2261">
            <v>277.29000000000002</v>
          </cell>
          <cell r="DT2261">
            <v>36971</v>
          </cell>
          <cell r="DU2261">
            <v>78.125</v>
          </cell>
        </row>
        <row r="2262">
          <cell r="DO2262">
            <v>40714</v>
          </cell>
          <cell r="DP2262">
            <v>271.02</v>
          </cell>
          <cell r="DT2262">
            <v>36972</v>
          </cell>
          <cell r="DU2262">
            <v>78.5</v>
          </cell>
        </row>
        <row r="2263">
          <cell r="DO2263">
            <v>40715</v>
          </cell>
          <cell r="DP2263">
            <v>267.66000000000003</v>
          </cell>
          <cell r="DT2263">
            <v>36973</v>
          </cell>
          <cell r="DU2263">
            <v>82.75</v>
          </cell>
        </row>
        <row r="2264">
          <cell r="DO2264">
            <v>40716</v>
          </cell>
          <cell r="DP2264">
            <v>277.39999999999998</v>
          </cell>
          <cell r="DT2264">
            <v>36976</v>
          </cell>
          <cell r="DU2264">
            <v>84</v>
          </cell>
        </row>
        <row r="2265">
          <cell r="DO2265">
            <v>40717</v>
          </cell>
          <cell r="DP2265">
            <v>268.76</v>
          </cell>
          <cell r="DT2265">
            <v>36977</v>
          </cell>
          <cell r="DU2265">
            <v>84.625</v>
          </cell>
        </row>
        <row r="2266">
          <cell r="DO2266">
            <v>40718</v>
          </cell>
          <cell r="DP2266">
            <v>262.64</v>
          </cell>
          <cell r="DT2266">
            <v>36978</v>
          </cell>
          <cell r="DU2266">
            <v>82.125</v>
          </cell>
        </row>
        <row r="2267">
          <cell r="DO2267">
            <v>40721</v>
          </cell>
          <cell r="DP2267">
            <v>263.76</v>
          </cell>
          <cell r="DT2267">
            <v>36979</v>
          </cell>
          <cell r="DU2267">
            <v>82.5</v>
          </cell>
        </row>
        <row r="2268">
          <cell r="DO2268">
            <v>40722</v>
          </cell>
          <cell r="DP2268">
            <v>270.77</v>
          </cell>
          <cell r="DT2268">
            <v>36980</v>
          </cell>
          <cell r="DU2268">
            <v>83.75</v>
          </cell>
        </row>
        <row r="2269">
          <cell r="DO2269">
            <v>40723</v>
          </cell>
          <cell r="DP2269">
            <v>284.20999999999998</v>
          </cell>
          <cell r="DT2269">
            <v>36983</v>
          </cell>
          <cell r="DU2269">
            <v>84.5</v>
          </cell>
        </row>
        <row r="2270">
          <cell r="DO2270">
            <v>40724</v>
          </cell>
          <cell r="DP2270">
            <v>284.55</v>
          </cell>
          <cell r="DT2270">
            <v>36984</v>
          </cell>
          <cell r="DU2270">
            <v>87</v>
          </cell>
        </row>
        <row r="2271">
          <cell r="DO2271">
            <v>40725</v>
          </cell>
          <cell r="DP2271">
            <v>284.66000000000003</v>
          </cell>
          <cell r="DT2271">
            <v>36985</v>
          </cell>
          <cell r="DU2271">
            <v>92.25</v>
          </cell>
        </row>
        <row r="2272">
          <cell r="DO2272">
            <v>40729</v>
          </cell>
          <cell r="DP2272">
            <v>289.92</v>
          </cell>
          <cell r="DT2272">
            <v>36986</v>
          </cell>
          <cell r="DU2272">
            <v>93.375</v>
          </cell>
        </row>
        <row r="2273">
          <cell r="DO2273">
            <v>40730</v>
          </cell>
          <cell r="DP2273">
            <v>290.55</v>
          </cell>
          <cell r="DT2273">
            <v>36987</v>
          </cell>
          <cell r="DU2273">
            <v>93.25</v>
          </cell>
        </row>
        <row r="2274">
          <cell r="DO2274">
            <v>40731</v>
          </cell>
          <cell r="DP2274">
            <v>302.31</v>
          </cell>
          <cell r="DT2274">
            <v>36990</v>
          </cell>
          <cell r="DU2274">
            <v>98.75</v>
          </cell>
        </row>
        <row r="2275">
          <cell r="DO2275">
            <v>40732</v>
          </cell>
          <cell r="DP2275">
            <v>298.89</v>
          </cell>
          <cell r="DT2275">
            <v>36991</v>
          </cell>
          <cell r="DU2275">
            <v>107.25</v>
          </cell>
        </row>
        <row r="2276">
          <cell r="DO2276">
            <v>40735</v>
          </cell>
          <cell r="DP2276">
            <v>297.94</v>
          </cell>
          <cell r="DT2276">
            <v>36992</v>
          </cell>
          <cell r="DU2276">
            <v>100.5</v>
          </cell>
        </row>
        <row r="2277">
          <cell r="DO2277">
            <v>40736</v>
          </cell>
          <cell r="DP2277">
            <v>297.92</v>
          </cell>
          <cell r="DT2277">
            <v>36993</v>
          </cell>
          <cell r="DU2277">
            <v>97.875</v>
          </cell>
        </row>
        <row r="2278">
          <cell r="DO2278">
            <v>40737</v>
          </cell>
          <cell r="DP2278">
            <v>302.08</v>
          </cell>
          <cell r="DT2278">
            <v>36997</v>
          </cell>
          <cell r="DU2278">
            <v>102.25</v>
          </cell>
        </row>
        <row r="2279">
          <cell r="DO2279">
            <v>40738</v>
          </cell>
          <cell r="DP2279">
            <v>300.01</v>
          </cell>
          <cell r="DT2279">
            <v>36998</v>
          </cell>
          <cell r="DU2279">
            <v>100.75</v>
          </cell>
        </row>
        <row r="2280">
          <cell r="DO2280">
            <v>40739</v>
          </cell>
          <cell r="DP2280">
            <v>302.38</v>
          </cell>
          <cell r="DT2280">
            <v>36999</v>
          </cell>
          <cell r="DU2280">
            <v>97.5</v>
          </cell>
        </row>
        <row r="2281">
          <cell r="DO2281">
            <v>40742</v>
          </cell>
          <cell r="DP2281">
            <v>298.36</v>
          </cell>
          <cell r="DT2281">
            <v>37000</v>
          </cell>
          <cell r="DU2281">
            <v>98.25</v>
          </cell>
        </row>
        <row r="2282">
          <cell r="DO2282">
            <v>40743</v>
          </cell>
          <cell r="DP2282">
            <v>299.13</v>
          </cell>
          <cell r="DT2282">
            <v>37001</v>
          </cell>
          <cell r="DU2282">
            <v>96.75</v>
          </cell>
        </row>
        <row r="2283">
          <cell r="DO2283">
            <v>40744</v>
          </cell>
          <cell r="DP2283">
            <v>302.04000000000002</v>
          </cell>
          <cell r="DT2283">
            <v>37004</v>
          </cell>
          <cell r="DU2283">
            <v>99</v>
          </cell>
        </row>
        <row r="2284">
          <cell r="DO2284">
            <v>40745</v>
          </cell>
          <cell r="DP2284">
            <v>297.745</v>
          </cell>
          <cell r="DT2284">
            <v>37005</v>
          </cell>
          <cell r="DU2284">
            <v>94.25</v>
          </cell>
        </row>
        <row r="2285">
          <cell r="DO2285">
            <v>40746</v>
          </cell>
          <cell r="DP2285">
            <v>301.61</v>
          </cell>
          <cell r="DT2285">
            <v>37006</v>
          </cell>
          <cell r="DU2285">
            <v>94.125</v>
          </cell>
        </row>
        <row r="2286">
          <cell r="DO2286">
            <v>40749</v>
          </cell>
          <cell r="DP2286">
            <v>300.83</v>
          </cell>
          <cell r="DT2286">
            <v>37007</v>
          </cell>
          <cell r="DU2286">
            <v>99.25</v>
          </cell>
        </row>
        <row r="2287">
          <cell r="DO2287">
            <v>40750</v>
          </cell>
          <cell r="DP2287">
            <v>303.13</v>
          </cell>
          <cell r="DT2287">
            <v>37008</v>
          </cell>
          <cell r="DU2287">
            <v>101.5</v>
          </cell>
        </row>
        <row r="2288">
          <cell r="DO2288">
            <v>40751</v>
          </cell>
          <cell r="DP2288">
            <v>301.99</v>
          </cell>
          <cell r="DT2288">
            <v>37011</v>
          </cell>
          <cell r="DU2288">
            <v>105.25</v>
          </cell>
        </row>
        <row r="2289">
          <cell r="DO2289">
            <v>40752</v>
          </cell>
          <cell r="DP2289">
            <v>299.43</v>
          </cell>
          <cell r="DT2289">
            <v>37012</v>
          </cell>
          <cell r="DU2289">
            <v>99.625</v>
          </cell>
        </row>
        <row r="2290">
          <cell r="DO2290">
            <v>40753</v>
          </cell>
          <cell r="DP2290">
            <v>297.64</v>
          </cell>
          <cell r="DT2290">
            <v>37013</v>
          </cell>
          <cell r="DU2290">
            <v>95.625</v>
          </cell>
        </row>
        <row r="2291">
          <cell r="DO2291">
            <v>40756</v>
          </cell>
          <cell r="DP2291">
            <v>297.87</v>
          </cell>
          <cell r="DT2291">
            <v>37014</v>
          </cell>
          <cell r="DU2291">
            <v>99.125</v>
          </cell>
        </row>
        <row r="2292">
          <cell r="DO2292">
            <v>40757</v>
          </cell>
          <cell r="DP2292">
            <v>294.33</v>
          </cell>
          <cell r="DT2292">
            <v>37015</v>
          </cell>
          <cell r="DU2292">
            <v>99.5</v>
          </cell>
        </row>
        <row r="2293">
          <cell r="DO2293">
            <v>40758</v>
          </cell>
          <cell r="DP2293">
            <v>282.02</v>
          </cell>
          <cell r="DT2293">
            <v>37018</v>
          </cell>
          <cell r="DU2293">
            <v>96.625</v>
          </cell>
        </row>
        <row r="2294">
          <cell r="DO2294">
            <v>40759</v>
          </cell>
          <cell r="DP2294">
            <v>265.95999999999998</v>
          </cell>
          <cell r="DT2294">
            <v>37019</v>
          </cell>
          <cell r="DU2294">
            <v>94.25</v>
          </cell>
        </row>
        <row r="2295">
          <cell r="DO2295">
            <v>40760</v>
          </cell>
          <cell r="DP2295">
            <v>272.11</v>
          </cell>
          <cell r="DT2295">
            <v>37020</v>
          </cell>
          <cell r="DU2295">
            <v>96.875</v>
          </cell>
        </row>
        <row r="2296">
          <cell r="DO2296">
            <v>40763</v>
          </cell>
          <cell r="DP2296">
            <v>261.27999999999997</v>
          </cell>
          <cell r="DT2296">
            <v>37021</v>
          </cell>
          <cell r="DU2296">
            <v>97.25</v>
          </cell>
        </row>
        <row r="2297">
          <cell r="DO2297">
            <v>40764</v>
          </cell>
          <cell r="DP2297">
            <v>258.94</v>
          </cell>
          <cell r="DT2297">
            <v>37022</v>
          </cell>
          <cell r="DU2297">
            <v>94</v>
          </cell>
        </row>
        <row r="2298">
          <cell r="DO2298">
            <v>40765</v>
          </cell>
          <cell r="DP2298">
            <v>270.2</v>
          </cell>
          <cell r="DT2298">
            <v>37025</v>
          </cell>
          <cell r="DU2298">
            <v>88.125</v>
          </cell>
        </row>
        <row r="2299">
          <cell r="DO2299">
            <v>40766</v>
          </cell>
          <cell r="DP2299">
            <v>275.37</v>
          </cell>
          <cell r="DT2299">
            <v>37026</v>
          </cell>
          <cell r="DU2299">
            <v>87.125</v>
          </cell>
        </row>
        <row r="2300">
          <cell r="DO2300">
            <v>40767</v>
          </cell>
          <cell r="DP2300">
            <v>274.63</v>
          </cell>
          <cell r="DT2300">
            <v>37027</v>
          </cell>
          <cell r="DU2300">
            <v>85.75</v>
          </cell>
        </row>
        <row r="2301">
          <cell r="DO2301">
            <v>40770</v>
          </cell>
          <cell r="DP2301">
            <v>278.41000000000003</v>
          </cell>
          <cell r="DT2301">
            <v>37028</v>
          </cell>
          <cell r="DU2301">
            <v>89.25</v>
          </cell>
        </row>
        <row r="2302">
          <cell r="DO2302">
            <v>40771</v>
          </cell>
          <cell r="DP2302">
            <v>277.95999999999998</v>
          </cell>
          <cell r="DT2302">
            <v>37029</v>
          </cell>
          <cell r="DU2302">
            <v>94.5</v>
          </cell>
        </row>
        <row r="2303">
          <cell r="DO2303">
            <v>40772</v>
          </cell>
          <cell r="DP2303">
            <v>280.66000000000003</v>
          </cell>
          <cell r="DT2303">
            <v>37032</v>
          </cell>
          <cell r="DU2303">
            <v>97.125</v>
          </cell>
        </row>
        <row r="2304">
          <cell r="DO2304">
            <v>40773</v>
          </cell>
          <cell r="DP2304">
            <v>273.81</v>
          </cell>
          <cell r="DT2304">
            <v>37033</v>
          </cell>
          <cell r="DU2304">
            <v>97.125</v>
          </cell>
        </row>
        <row r="2305">
          <cell r="DO2305">
            <v>40774</v>
          </cell>
          <cell r="DP2305">
            <v>281.83999999999997</v>
          </cell>
          <cell r="DT2305">
            <v>37034</v>
          </cell>
          <cell r="DU2305">
            <v>97.5</v>
          </cell>
        </row>
        <row r="2306">
          <cell r="DO2306">
            <v>40777</v>
          </cell>
          <cell r="DP2306">
            <v>279.70999999999998</v>
          </cell>
          <cell r="DT2306">
            <v>37035</v>
          </cell>
          <cell r="DU2306">
            <v>90.5</v>
          </cell>
        </row>
        <row r="2307">
          <cell r="DO2307">
            <v>40778</v>
          </cell>
          <cell r="DP2307">
            <v>284.61</v>
          </cell>
          <cell r="DT2307">
            <v>37036</v>
          </cell>
          <cell r="DU2307">
            <v>87.375</v>
          </cell>
        </row>
        <row r="2308">
          <cell r="DO2308">
            <v>40779</v>
          </cell>
          <cell r="DP2308">
            <v>282.82</v>
          </cell>
          <cell r="DT2308">
            <v>37040</v>
          </cell>
          <cell r="DU2308">
            <v>87.25</v>
          </cell>
        </row>
        <row r="2309">
          <cell r="DO2309">
            <v>40780</v>
          </cell>
          <cell r="DP2309">
            <v>288.26</v>
          </cell>
          <cell r="DT2309">
            <v>37041</v>
          </cell>
          <cell r="DU2309">
            <v>85.875</v>
          </cell>
        </row>
        <row r="2310">
          <cell r="DO2310">
            <v>40781</v>
          </cell>
          <cell r="DP2310">
            <v>286.83999999999997</v>
          </cell>
          <cell r="DT2310">
            <v>37042</v>
          </cell>
          <cell r="DU2310">
            <v>84.25</v>
          </cell>
        </row>
        <row r="2311">
          <cell r="DO2311">
            <v>40784</v>
          </cell>
          <cell r="DP2311">
            <v>284.19</v>
          </cell>
          <cell r="DT2311">
            <v>37043</v>
          </cell>
          <cell r="DU2311">
            <v>83.875</v>
          </cell>
        </row>
        <row r="2312">
          <cell r="DO2312">
            <v>40785</v>
          </cell>
          <cell r="DP2312">
            <v>289.82</v>
          </cell>
          <cell r="DT2312">
            <v>37046</v>
          </cell>
          <cell r="DU2312">
            <v>79.875</v>
          </cell>
        </row>
        <row r="2313">
          <cell r="DO2313">
            <v>40786</v>
          </cell>
          <cell r="DP2313">
            <v>292.25</v>
          </cell>
          <cell r="DT2313">
            <v>37047</v>
          </cell>
          <cell r="DU2313">
            <v>79.375</v>
          </cell>
        </row>
        <row r="2314">
          <cell r="DO2314">
            <v>40787</v>
          </cell>
          <cell r="DP2314">
            <v>296.69</v>
          </cell>
          <cell r="DT2314">
            <v>37048</v>
          </cell>
          <cell r="DU2314">
            <v>76.125</v>
          </cell>
        </row>
        <row r="2315">
          <cell r="DO2315">
            <v>40788</v>
          </cell>
          <cell r="DP2315">
            <v>288.93</v>
          </cell>
          <cell r="DT2315">
            <v>37049</v>
          </cell>
          <cell r="DU2315">
            <v>78.25</v>
          </cell>
        </row>
        <row r="2316">
          <cell r="DO2316">
            <v>40994</v>
          </cell>
          <cell r="DP2316">
            <v>327.17</v>
          </cell>
          <cell r="DT2316">
            <v>37050</v>
          </cell>
          <cell r="DU2316">
            <v>78</v>
          </cell>
        </row>
        <row r="2317">
          <cell r="DO2317">
            <v>40995</v>
          </cell>
          <cell r="DP2317">
            <v>326.5</v>
          </cell>
          <cell r="DT2317">
            <v>37053</v>
          </cell>
          <cell r="DU2317">
            <v>78.875</v>
          </cell>
        </row>
        <row r="2318">
          <cell r="DO2318">
            <v>40996</v>
          </cell>
          <cell r="DP2318">
            <v>327.14</v>
          </cell>
          <cell r="DT2318">
            <v>37054</v>
          </cell>
          <cell r="DU2318">
            <v>80.125</v>
          </cell>
        </row>
        <row r="2319">
          <cell r="DO2319">
            <v>40997</v>
          </cell>
          <cell r="DP2319">
            <v>324.7</v>
          </cell>
          <cell r="DT2319">
            <v>37055</v>
          </cell>
          <cell r="DU2319">
            <v>78.5</v>
          </cell>
        </row>
        <row r="2320">
          <cell r="DO2320">
            <v>40998</v>
          </cell>
          <cell r="DP2320">
            <v>322.27999999999997</v>
          </cell>
          <cell r="DT2320">
            <v>37056</v>
          </cell>
          <cell r="DU2320">
            <v>77</v>
          </cell>
        </row>
        <row r="2321">
          <cell r="DO2321">
            <v>41001</v>
          </cell>
          <cell r="DP2321">
            <v>329.97</v>
          </cell>
          <cell r="DT2321">
            <v>37057</v>
          </cell>
          <cell r="DU2321">
            <v>77.625</v>
          </cell>
        </row>
        <row r="2322">
          <cell r="DO2322">
            <v>41002</v>
          </cell>
          <cell r="DP2322">
            <v>329.86</v>
          </cell>
          <cell r="DT2322">
            <v>37060</v>
          </cell>
          <cell r="DU2322">
            <v>75.5</v>
          </cell>
        </row>
        <row r="2323">
          <cell r="DO2323">
            <v>41003</v>
          </cell>
          <cell r="DP2323">
            <v>324.63</v>
          </cell>
          <cell r="DT2323">
            <v>37061</v>
          </cell>
          <cell r="DU2323">
            <v>75.625</v>
          </cell>
        </row>
        <row r="2324">
          <cell r="DO2324">
            <v>41004</v>
          </cell>
          <cell r="DP2324">
            <v>321.36</v>
          </cell>
          <cell r="DT2324">
            <v>37062</v>
          </cell>
          <cell r="DU2324">
            <v>69.5</v>
          </cell>
        </row>
        <row r="2325">
          <cell r="DO2325">
            <v>41008</v>
          </cell>
          <cell r="DP2325">
            <v>318.38</v>
          </cell>
          <cell r="DT2325">
            <v>37063</v>
          </cell>
          <cell r="DU2325">
            <v>66.125</v>
          </cell>
        </row>
        <row r="2326">
          <cell r="DO2326">
            <v>41009</v>
          </cell>
          <cell r="DP2326">
            <v>311.8</v>
          </cell>
          <cell r="DT2326">
            <v>37064</v>
          </cell>
          <cell r="DU2326">
            <v>66.375</v>
          </cell>
        </row>
        <row r="2327">
          <cell r="DO2327">
            <v>41010</v>
          </cell>
          <cell r="DP2327">
            <v>315.24</v>
          </cell>
          <cell r="DT2327">
            <v>37067</v>
          </cell>
          <cell r="DU2327">
            <v>68.5</v>
          </cell>
        </row>
        <row r="2328">
          <cell r="DO2328">
            <v>41011</v>
          </cell>
          <cell r="DP2328">
            <v>324.99</v>
          </cell>
          <cell r="DT2328">
            <v>37068</v>
          </cell>
          <cell r="DU2328">
            <v>67.125</v>
          </cell>
        </row>
        <row r="2329">
          <cell r="DO2329">
            <v>41012</v>
          </cell>
          <cell r="DP2329">
            <v>321.04000000000002</v>
          </cell>
          <cell r="DT2329">
            <v>37069</v>
          </cell>
          <cell r="DU2329">
            <v>61.375</v>
          </cell>
        </row>
        <row r="2330">
          <cell r="DO2330">
            <v>41015</v>
          </cell>
          <cell r="DP2330">
            <v>316.2</v>
          </cell>
          <cell r="DT2330">
            <v>37070</v>
          </cell>
          <cell r="DU2330">
            <v>63.5</v>
          </cell>
        </row>
        <row r="2331">
          <cell r="DO2331">
            <v>41016</v>
          </cell>
          <cell r="DP2331">
            <v>310.67</v>
          </cell>
          <cell r="DT2331">
            <v>37071</v>
          </cell>
          <cell r="DU2331">
            <v>65.75</v>
          </cell>
        </row>
        <row r="2332">
          <cell r="DO2332">
            <v>41017</v>
          </cell>
          <cell r="DP2332">
            <v>306.44</v>
          </cell>
          <cell r="DT2332">
            <v>37074</v>
          </cell>
          <cell r="DU2332">
            <v>62.625</v>
          </cell>
        </row>
        <row r="2333">
          <cell r="DO2333">
            <v>41018</v>
          </cell>
          <cell r="DP2333">
            <v>300.68</v>
          </cell>
          <cell r="DT2333">
            <v>37075</v>
          </cell>
          <cell r="DU2333">
            <v>62.25</v>
          </cell>
        </row>
        <row r="2334">
          <cell r="DO2334">
            <v>41019</v>
          </cell>
          <cell r="DP2334">
            <v>301.31</v>
          </cell>
          <cell r="DT2334">
            <v>37077</v>
          </cell>
          <cell r="DU2334">
            <v>61.25</v>
          </cell>
        </row>
        <row r="2335">
          <cell r="DO2335">
            <v>41022</v>
          </cell>
          <cell r="DP2335">
            <v>301.31</v>
          </cell>
          <cell r="DT2335">
            <v>37078</v>
          </cell>
          <cell r="DU2335">
            <v>66.625</v>
          </cell>
        </row>
        <row r="2336">
          <cell r="DO2336">
            <v>41023</v>
          </cell>
          <cell r="DP2336">
            <v>298.72000000000003</v>
          </cell>
          <cell r="DT2336">
            <v>37081</v>
          </cell>
          <cell r="DU2336">
            <v>65.625</v>
          </cell>
        </row>
        <row r="2337">
          <cell r="DO2337">
            <v>41024</v>
          </cell>
          <cell r="DP2337">
            <v>298.18</v>
          </cell>
          <cell r="DT2337">
            <v>37082</v>
          </cell>
          <cell r="DU2337">
            <v>63.25</v>
          </cell>
        </row>
        <row r="2338">
          <cell r="DO2338">
            <v>41025</v>
          </cell>
          <cell r="DP2338">
            <v>300.14</v>
          </cell>
          <cell r="DT2338">
            <v>37083</v>
          </cell>
          <cell r="DU2338">
            <v>64.5</v>
          </cell>
        </row>
        <row r="2339">
          <cell r="DO2339">
            <v>41026</v>
          </cell>
          <cell r="DP2339">
            <v>299.29000000000002</v>
          </cell>
          <cell r="DT2339">
            <v>37084</v>
          </cell>
          <cell r="DU2339">
            <v>69.25</v>
          </cell>
        </row>
        <row r="2340">
          <cell r="DO2340">
            <v>41029</v>
          </cell>
          <cell r="DP2340">
            <v>295.18</v>
          </cell>
          <cell r="DT2340">
            <v>37085</v>
          </cell>
          <cell r="DU2340">
            <v>67.5</v>
          </cell>
        </row>
        <row r="2341">
          <cell r="DO2341">
            <v>41030</v>
          </cell>
          <cell r="DP2341">
            <v>293.14</v>
          </cell>
          <cell r="DT2341">
            <v>37088</v>
          </cell>
          <cell r="DU2341">
            <v>69.375</v>
          </cell>
        </row>
        <row r="2342">
          <cell r="DO2342">
            <v>41031</v>
          </cell>
          <cell r="DP2342">
            <v>290.32</v>
          </cell>
          <cell r="DT2342">
            <v>37089</v>
          </cell>
          <cell r="DU2342">
            <v>70.125</v>
          </cell>
        </row>
        <row r="2343">
          <cell r="DO2343">
            <v>41032</v>
          </cell>
          <cell r="DP2343">
            <v>286.18</v>
          </cell>
          <cell r="DT2343">
            <v>37090</v>
          </cell>
          <cell r="DU2343">
            <v>68.625</v>
          </cell>
        </row>
        <row r="2344">
          <cell r="DO2344">
            <v>41033</v>
          </cell>
          <cell r="DP2344">
            <v>279.43</v>
          </cell>
          <cell r="DT2344">
            <v>37091</v>
          </cell>
          <cell r="DU2344">
            <v>68.875</v>
          </cell>
        </row>
        <row r="2345">
          <cell r="DO2345">
            <v>41036</v>
          </cell>
          <cell r="DP2345">
            <v>281.08999999999997</v>
          </cell>
          <cell r="DT2345">
            <v>37092</v>
          </cell>
          <cell r="DU2345">
            <v>69</v>
          </cell>
        </row>
        <row r="2346">
          <cell r="DO2346">
            <v>41037</v>
          </cell>
          <cell r="DP2346">
            <v>284.91000000000003</v>
          </cell>
          <cell r="DT2346">
            <v>37095</v>
          </cell>
          <cell r="DU2346">
            <v>66.125</v>
          </cell>
        </row>
        <row r="2347">
          <cell r="DO2347">
            <v>41038</v>
          </cell>
          <cell r="DP2347">
            <v>284.48</v>
          </cell>
          <cell r="DT2347">
            <v>37096</v>
          </cell>
          <cell r="DU2347">
            <v>67.625</v>
          </cell>
        </row>
        <row r="2348">
          <cell r="DO2348">
            <v>41039</v>
          </cell>
          <cell r="DP2348">
            <v>284.19</v>
          </cell>
          <cell r="DT2348">
            <v>37097</v>
          </cell>
          <cell r="DU2348">
            <v>70.75</v>
          </cell>
        </row>
        <row r="2349">
          <cell r="DO2349">
            <v>41040</v>
          </cell>
          <cell r="DP2349">
            <v>284.31</v>
          </cell>
          <cell r="DT2349">
            <v>37098</v>
          </cell>
          <cell r="DU2349">
            <v>72</v>
          </cell>
        </row>
        <row r="2350">
          <cell r="DO2350">
            <v>41043</v>
          </cell>
          <cell r="DP2350">
            <v>282.92</v>
          </cell>
          <cell r="DT2350">
            <v>37099</v>
          </cell>
          <cell r="DU2350">
            <v>71.375</v>
          </cell>
        </row>
        <row r="2351">
          <cell r="DO2351">
            <v>41044</v>
          </cell>
          <cell r="DP2351">
            <v>280.24</v>
          </cell>
          <cell r="DT2351">
            <v>37102</v>
          </cell>
          <cell r="DU2351">
            <v>71.375</v>
          </cell>
        </row>
        <row r="2352">
          <cell r="DO2352">
            <v>41045</v>
          </cell>
          <cell r="DP2352">
            <v>279.66000000000003</v>
          </cell>
          <cell r="DT2352">
            <v>37103</v>
          </cell>
          <cell r="DU2352">
            <v>69.125</v>
          </cell>
        </row>
        <row r="2353">
          <cell r="DO2353">
            <v>41046</v>
          </cell>
          <cell r="DP2353">
            <v>271.92</v>
          </cell>
          <cell r="DT2353">
            <v>37104</v>
          </cell>
          <cell r="DU2353">
            <v>70.375</v>
          </cell>
        </row>
        <row r="2354">
          <cell r="DO2354">
            <v>41047</v>
          </cell>
          <cell r="DP2354">
            <v>274.77999999999997</v>
          </cell>
          <cell r="DT2354">
            <v>37105</v>
          </cell>
          <cell r="DU2354">
            <v>72.75</v>
          </cell>
        </row>
        <row r="2355">
          <cell r="DO2355">
            <v>41050</v>
          </cell>
          <cell r="DP2355">
            <v>274.51</v>
          </cell>
          <cell r="DT2355">
            <v>37106</v>
          </cell>
          <cell r="DU2355">
            <v>73.625</v>
          </cell>
        </row>
        <row r="2356">
          <cell r="DO2356">
            <v>41051</v>
          </cell>
          <cell r="DP2356">
            <v>272.44</v>
          </cell>
          <cell r="DT2356">
            <v>37109</v>
          </cell>
          <cell r="DU2356">
            <v>73.25</v>
          </cell>
        </row>
        <row r="2357">
          <cell r="DO2357">
            <v>41052</v>
          </cell>
          <cell r="DP2357">
            <v>268.52999999999997</v>
          </cell>
          <cell r="DT2357">
            <v>37110</v>
          </cell>
          <cell r="DU2357">
            <v>74.25</v>
          </cell>
        </row>
        <row r="2358">
          <cell r="DO2358">
            <v>41053</v>
          </cell>
          <cell r="DP2358">
            <v>270.27999999999997</v>
          </cell>
          <cell r="DT2358">
            <v>37111</v>
          </cell>
          <cell r="DU2358">
            <v>74.375</v>
          </cell>
        </row>
        <row r="2359">
          <cell r="DO2359">
            <v>41054</v>
          </cell>
          <cell r="DP2359">
            <v>271.73</v>
          </cell>
          <cell r="DT2359">
            <v>37112</v>
          </cell>
          <cell r="DU2359">
            <v>76.125</v>
          </cell>
        </row>
        <row r="2360">
          <cell r="DO2360">
            <v>41058</v>
          </cell>
          <cell r="DP2360">
            <v>276.01</v>
          </cell>
          <cell r="DT2360">
            <v>37113</v>
          </cell>
          <cell r="DU2360">
            <v>81.5</v>
          </cell>
        </row>
        <row r="2361">
          <cell r="DO2361">
            <v>41059</v>
          </cell>
          <cell r="DP2361">
            <v>267.10000000000002</v>
          </cell>
          <cell r="DT2361">
            <v>37116</v>
          </cell>
          <cell r="DU2361">
            <v>79.75</v>
          </cell>
        </row>
        <row r="2362">
          <cell r="DO2362">
            <v>41060</v>
          </cell>
          <cell r="DP2362">
            <v>267.35000000000002</v>
          </cell>
          <cell r="DT2362">
            <v>37117</v>
          </cell>
          <cell r="DU2362">
            <v>81</v>
          </cell>
        </row>
        <row r="2363">
          <cell r="DO2363">
            <v>41061</v>
          </cell>
          <cell r="DP2363">
            <v>259.54000000000002</v>
          </cell>
          <cell r="DT2363">
            <v>37118</v>
          </cell>
          <cell r="DU2363">
            <v>77.125</v>
          </cell>
        </row>
        <row r="2364">
          <cell r="DO2364">
            <v>41064</v>
          </cell>
          <cell r="DP2364">
            <v>259.27</v>
          </cell>
          <cell r="DT2364">
            <v>37119</v>
          </cell>
          <cell r="DU2364">
            <v>75.75</v>
          </cell>
        </row>
        <row r="2365">
          <cell r="DO2365">
            <v>41065</v>
          </cell>
          <cell r="DP2365">
            <v>259.42</v>
          </cell>
          <cell r="DT2365">
            <v>37120</v>
          </cell>
          <cell r="DU2365">
            <v>72.75</v>
          </cell>
        </row>
        <row r="2366">
          <cell r="DO2366">
            <v>41066</v>
          </cell>
          <cell r="DP2366">
            <v>260.14</v>
          </cell>
          <cell r="DT2366">
            <v>37123</v>
          </cell>
          <cell r="DU2366">
            <v>74</v>
          </cell>
        </row>
        <row r="2367">
          <cell r="DO2367">
            <v>41067</v>
          </cell>
          <cell r="DP2367">
            <v>260.94</v>
          </cell>
          <cell r="DT2367">
            <v>37124</v>
          </cell>
          <cell r="DU2367">
            <v>79.5</v>
          </cell>
        </row>
        <row r="2368">
          <cell r="DO2368">
            <v>41068</v>
          </cell>
          <cell r="DP2368">
            <v>259</v>
          </cell>
          <cell r="DT2368">
            <v>37125</v>
          </cell>
          <cell r="DU2368">
            <v>78.875</v>
          </cell>
        </row>
        <row r="2369">
          <cell r="DO2369">
            <v>41071</v>
          </cell>
          <cell r="DP2369">
            <v>256.5</v>
          </cell>
          <cell r="DT2369">
            <v>37126</v>
          </cell>
          <cell r="DU2369">
            <v>80.125</v>
          </cell>
        </row>
        <row r="2370">
          <cell r="DO2370">
            <v>41072</v>
          </cell>
          <cell r="DP2370">
            <v>258.67</v>
          </cell>
          <cell r="DT2370">
            <v>37127</v>
          </cell>
          <cell r="DU2370">
            <v>82</v>
          </cell>
        </row>
        <row r="2371">
          <cell r="DO2371">
            <v>41073</v>
          </cell>
          <cell r="DP2371">
            <v>256.26</v>
          </cell>
          <cell r="DT2371">
            <v>37130</v>
          </cell>
          <cell r="DU2371">
            <v>85.5</v>
          </cell>
        </row>
        <row r="2372">
          <cell r="DO2372">
            <v>41074</v>
          </cell>
          <cell r="DP2372">
            <v>259.91000000000003</v>
          </cell>
          <cell r="DT2372">
            <v>37131</v>
          </cell>
          <cell r="DU2372">
            <v>87.375</v>
          </cell>
        </row>
        <row r="2373">
          <cell r="DO2373">
            <v>41075</v>
          </cell>
          <cell r="DP2373">
            <v>262.74</v>
          </cell>
          <cell r="DT2373">
            <v>37132</v>
          </cell>
          <cell r="DU2373">
            <v>86.25</v>
          </cell>
        </row>
        <row r="2374">
          <cell r="DO2374">
            <v>41078</v>
          </cell>
          <cell r="DP2374">
            <v>251.98</v>
          </cell>
          <cell r="DT2374">
            <v>37133</v>
          </cell>
          <cell r="DU2374">
            <v>81</v>
          </cell>
        </row>
        <row r="2375">
          <cell r="DO2375">
            <v>41079</v>
          </cell>
          <cell r="DP2375">
            <v>250.99</v>
          </cell>
          <cell r="DT2375">
            <v>37134</v>
          </cell>
          <cell r="DU2375">
            <v>80</v>
          </cell>
        </row>
        <row r="2376">
          <cell r="DO2376">
            <v>41080</v>
          </cell>
          <cell r="DP2376">
            <v>245.71</v>
          </cell>
          <cell r="DT2376">
            <v>37138</v>
          </cell>
          <cell r="DU2376">
            <v>80.625</v>
          </cell>
        </row>
        <row r="2377">
          <cell r="DO2377">
            <v>41081</v>
          </cell>
          <cell r="DP2377">
            <v>240.91</v>
          </cell>
          <cell r="DT2377">
            <v>37139</v>
          </cell>
          <cell r="DU2377">
            <v>83.75</v>
          </cell>
        </row>
        <row r="2378">
          <cell r="DO2378">
            <v>41082</v>
          </cell>
          <cell r="DP2378">
            <v>241.16</v>
          </cell>
          <cell r="DT2378">
            <v>37140</v>
          </cell>
          <cell r="DU2378">
            <v>85.25</v>
          </cell>
        </row>
        <row r="2379">
          <cell r="DO2379">
            <v>41085</v>
          </cell>
          <cell r="DP2379">
            <v>241.38</v>
          </cell>
          <cell r="DT2379">
            <v>37141</v>
          </cell>
          <cell r="DU2379">
            <v>87.75</v>
          </cell>
        </row>
        <row r="2380">
          <cell r="DO2380">
            <v>41086</v>
          </cell>
          <cell r="DP2380">
            <v>241.82</v>
          </cell>
          <cell r="DT2380">
            <v>37144</v>
          </cell>
          <cell r="DU2380">
            <v>86.75</v>
          </cell>
        </row>
        <row r="2381">
          <cell r="DO2381">
            <v>41087</v>
          </cell>
          <cell r="DP2381">
            <v>240.47</v>
          </cell>
          <cell r="DT2381">
            <v>37148</v>
          </cell>
          <cell r="DU2381">
            <v>83.25</v>
          </cell>
        </row>
        <row r="2382">
          <cell r="DO2382">
            <v>41088</v>
          </cell>
          <cell r="DP2382">
            <v>236.96</v>
          </cell>
          <cell r="DT2382">
            <v>37151</v>
          </cell>
          <cell r="DU2382">
            <v>79.875</v>
          </cell>
        </row>
        <row r="2383">
          <cell r="DO2383">
            <v>41089</v>
          </cell>
          <cell r="DP2383">
            <v>252.66</v>
          </cell>
          <cell r="DT2383">
            <v>37152</v>
          </cell>
          <cell r="DU2383">
            <v>76</v>
          </cell>
        </row>
        <row r="2384">
          <cell r="DO2384">
            <v>41092</v>
          </cell>
          <cell r="DP2384">
            <v>253.71</v>
          </cell>
          <cell r="DT2384">
            <v>37153</v>
          </cell>
          <cell r="DU2384">
            <v>70.75</v>
          </cell>
        </row>
        <row r="2385">
          <cell r="DO2385">
            <v>41093</v>
          </cell>
          <cell r="DP2385">
            <v>264.56</v>
          </cell>
          <cell r="DT2385">
            <v>37154</v>
          </cell>
          <cell r="DU2385">
            <v>69.5</v>
          </cell>
        </row>
        <row r="2386">
          <cell r="DO2386">
            <v>41095</v>
          </cell>
          <cell r="DP2386">
            <v>267.95</v>
          </cell>
          <cell r="DT2386">
            <v>37155</v>
          </cell>
          <cell r="DU2386">
            <v>66.625</v>
          </cell>
        </row>
        <row r="2387">
          <cell r="DO2387">
            <v>41096</v>
          </cell>
          <cell r="DP2387">
            <v>258.91000000000003</v>
          </cell>
          <cell r="DT2387">
            <v>37158</v>
          </cell>
          <cell r="DU2387">
            <v>59.125</v>
          </cell>
        </row>
        <row r="2388">
          <cell r="DO2388">
            <v>41099</v>
          </cell>
          <cell r="DP2388">
            <v>262.76</v>
          </cell>
          <cell r="DT2388">
            <v>37159</v>
          </cell>
          <cell r="DU2388">
            <v>57.875</v>
          </cell>
        </row>
        <row r="2389">
          <cell r="DO2389">
            <v>41100</v>
          </cell>
          <cell r="DP2389">
            <v>260.23</v>
          </cell>
          <cell r="DT2389">
            <v>37160</v>
          </cell>
          <cell r="DU2389">
            <v>58.25</v>
          </cell>
        </row>
        <row r="2390">
          <cell r="DO2390">
            <v>41101</v>
          </cell>
          <cell r="DP2390">
            <v>262.89</v>
          </cell>
          <cell r="DT2390">
            <v>37161</v>
          </cell>
          <cell r="DU2390">
            <v>59.875</v>
          </cell>
        </row>
        <row r="2391">
          <cell r="DO2391">
            <v>41102</v>
          </cell>
          <cell r="DP2391">
            <v>264.83999999999997</v>
          </cell>
          <cell r="DT2391">
            <v>37162</v>
          </cell>
          <cell r="DU2391">
            <v>61</v>
          </cell>
        </row>
        <row r="2392">
          <cell r="DO2392">
            <v>41103</v>
          </cell>
          <cell r="DP2392">
            <v>265.42</v>
          </cell>
          <cell r="DT2392">
            <v>37165</v>
          </cell>
          <cell r="DU2392">
            <v>61.875</v>
          </cell>
        </row>
        <row r="2393">
          <cell r="DO2393">
            <v>41106</v>
          </cell>
          <cell r="DP2393">
            <v>269.97000000000003</v>
          </cell>
          <cell r="DT2393">
            <v>37166</v>
          </cell>
          <cell r="DU2393">
            <v>61.5</v>
          </cell>
        </row>
        <row r="2394">
          <cell r="DO2394">
            <v>41107</v>
          </cell>
          <cell r="DP2394">
            <v>266.27</v>
          </cell>
          <cell r="DT2394">
            <v>37167</v>
          </cell>
          <cell r="DU2394">
            <v>60.125</v>
          </cell>
        </row>
        <row r="2395">
          <cell r="DO2395">
            <v>41108</v>
          </cell>
          <cell r="DP2395">
            <v>271.07</v>
          </cell>
          <cell r="DT2395">
            <v>37168</v>
          </cell>
          <cell r="DU2395">
            <v>60.5</v>
          </cell>
        </row>
        <row r="2396">
          <cell r="DO2396">
            <v>41109</v>
          </cell>
          <cell r="DP2396">
            <v>276.02</v>
          </cell>
          <cell r="DT2396">
            <v>37169</v>
          </cell>
          <cell r="DU2396">
            <v>59.25</v>
          </cell>
        </row>
        <row r="2397">
          <cell r="DO2397">
            <v>41110</v>
          </cell>
          <cell r="DP2397">
            <v>277.39</v>
          </cell>
          <cell r="DT2397">
            <v>37172</v>
          </cell>
          <cell r="DU2397">
            <v>58.625</v>
          </cell>
        </row>
        <row r="2398">
          <cell r="DO2398">
            <v>41113</v>
          </cell>
          <cell r="DP2398">
            <v>267.97000000000003</v>
          </cell>
          <cell r="DT2398">
            <v>37173</v>
          </cell>
          <cell r="DU2398">
            <v>58.125</v>
          </cell>
        </row>
        <row r="2399">
          <cell r="DO2399">
            <v>41114</v>
          </cell>
          <cell r="DP2399">
            <v>265.5</v>
          </cell>
          <cell r="DT2399">
            <v>37174</v>
          </cell>
          <cell r="DU2399">
            <v>58</v>
          </cell>
        </row>
        <row r="2400">
          <cell r="DO2400">
            <v>41115</v>
          </cell>
          <cell r="DP2400">
            <v>263.92</v>
          </cell>
          <cell r="DT2400">
            <v>37175</v>
          </cell>
          <cell r="DU2400">
            <v>59</v>
          </cell>
        </row>
        <row r="2401">
          <cell r="DO2401">
            <v>41116</v>
          </cell>
          <cell r="DP2401">
            <v>266.5</v>
          </cell>
          <cell r="DT2401">
            <v>37176</v>
          </cell>
          <cell r="DU2401">
            <v>55.875</v>
          </cell>
        </row>
        <row r="2402">
          <cell r="DO2402">
            <v>41117</v>
          </cell>
          <cell r="DP2402">
            <v>273.04000000000002</v>
          </cell>
          <cell r="DT2402">
            <v>37179</v>
          </cell>
          <cell r="DU2402">
            <v>55.75</v>
          </cell>
        </row>
        <row r="2403">
          <cell r="DO2403">
            <v>41120</v>
          </cell>
          <cell r="DP2403">
            <v>277.14</v>
          </cell>
          <cell r="DT2403">
            <v>37180</v>
          </cell>
          <cell r="DU2403">
            <v>55</v>
          </cell>
        </row>
        <row r="2404">
          <cell r="DO2404">
            <v>41121</v>
          </cell>
          <cell r="DP2404">
            <v>274.98</v>
          </cell>
          <cell r="DT2404">
            <v>37181</v>
          </cell>
          <cell r="DU2404">
            <v>54</v>
          </cell>
        </row>
        <row r="2405">
          <cell r="DO2405">
            <v>41122</v>
          </cell>
          <cell r="DP2405">
            <v>280.36</v>
          </cell>
          <cell r="DT2405">
            <v>37182</v>
          </cell>
          <cell r="DU2405">
            <v>52.625</v>
          </cell>
        </row>
        <row r="2406">
          <cell r="DO2406">
            <v>41123</v>
          </cell>
          <cell r="DP2406">
            <v>289.83</v>
          </cell>
          <cell r="DT2406">
            <v>37183</v>
          </cell>
          <cell r="DU2406">
            <v>55.75</v>
          </cell>
        </row>
        <row r="2407">
          <cell r="DO2407">
            <v>41124</v>
          </cell>
          <cell r="DP2407">
            <v>296.49</v>
          </cell>
          <cell r="DT2407">
            <v>37186</v>
          </cell>
          <cell r="DU2407">
            <v>56.125</v>
          </cell>
        </row>
        <row r="2408">
          <cell r="DO2408">
            <v>41127</v>
          </cell>
          <cell r="DP2408">
            <v>289.31</v>
          </cell>
          <cell r="DT2408">
            <v>37187</v>
          </cell>
          <cell r="DU2408">
            <v>55.125</v>
          </cell>
        </row>
        <row r="2409">
          <cell r="DO2409">
            <v>41128</v>
          </cell>
          <cell r="DP2409">
            <v>293.88</v>
          </cell>
          <cell r="DT2409">
            <v>37188</v>
          </cell>
          <cell r="DU2409">
            <v>56.5</v>
          </cell>
        </row>
        <row r="2410">
          <cell r="DO2410">
            <v>41129</v>
          </cell>
          <cell r="DP2410">
            <v>289.45999999999998</v>
          </cell>
          <cell r="DT2410">
            <v>37189</v>
          </cell>
          <cell r="DU2410">
            <v>55.5</v>
          </cell>
        </row>
        <row r="2411">
          <cell r="DO2411">
            <v>41130</v>
          </cell>
          <cell r="DP2411">
            <v>294.57</v>
          </cell>
          <cell r="DT2411">
            <v>37190</v>
          </cell>
          <cell r="DU2411">
            <v>54.75</v>
          </cell>
        </row>
        <row r="2412">
          <cell r="DO2412">
            <v>41131</v>
          </cell>
          <cell r="DP2412">
            <v>295.97000000000003</v>
          </cell>
          <cell r="DT2412">
            <v>37193</v>
          </cell>
          <cell r="DU2412">
            <v>54.625</v>
          </cell>
        </row>
        <row r="2413">
          <cell r="DO2413">
            <v>41134</v>
          </cell>
          <cell r="DP2413">
            <v>293.35000000000002</v>
          </cell>
          <cell r="DT2413">
            <v>37194</v>
          </cell>
          <cell r="DU2413">
            <v>53</v>
          </cell>
        </row>
        <row r="2414">
          <cell r="DO2414">
            <v>41135</v>
          </cell>
          <cell r="DP2414">
            <v>292.01</v>
          </cell>
          <cell r="DT2414">
            <v>37195</v>
          </cell>
          <cell r="DU2414">
            <v>52.375</v>
          </cell>
        </row>
        <row r="2415">
          <cell r="DO2415">
            <v>41136</v>
          </cell>
          <cell r="DP2415">
            <v>302.11</v>
          </cell>
          <cell r="DT2415">
            <v>37196</v>
          </cell>
          <cell r="DU2415">
            <v>50.75</v>
          </cell>
        </row>
        <row r="2416">
          <cell r="DO2416">
            <v>41137</v>
          </cell>
          <cell r="DP2416">
            <v>298.29000000000002</v>
          </cell>
          <cell r="DT2416">
            <v>37197</v>
          </cell>
          <cell r="DU2416">
            <v>50.875</v>
          </cell>
        </row>
        <row r="2417">
          <cell r="DO2417">
            <v>41138</v>
          </cell>
          <cell r="DP2417">
            <v>295.39999999999998</v>
          </cell>
          <cell r="DT2417">
            <v>37200</v>
          </cell>
          <cell r="DU2417">
            <v>50.5</v>
          </cell>
        </row>
        <row r="2418">
          <cell r="DO2418">
            <v>41141</v>
          </cell>
          <cell r="DP2418">
            <v>294.39</v>
          </cell>
          <cell r="DT2418">
            <v>37201</v>
          </cell>
          <cell r="DU2418">
            <v>51.25</v>
          </cell>
        </row>
        <row r="2419">
          <cell r="DO2419">
            <v>41142</v>
          </cell>
          <cell r="DP2419">
            <v>299.42</v>
          </cell>
          <cell r="DT2419">
            <v>37202</v>
          </cell>
          <cell r="DU2419">
            <v>52.25</v>
          </cell>
        </row>
        <row r="2420">
          <cell r="DO2420">
            <v>41143</v>
          </cell>
          <cell r="DP2420">
            <v>305.02</v>
          </cell>
          <cell r="DT2420">
            <v>37203</v>
          </cell>
          <cell r="DU2420">
            <v>55</v>
          </cell>
        </row>
        <row r="2421">
          <cell r="DO2421">
            <v>41144</v>
          </cell>
          <cell r="DP2421">
            <v>307.72000000000003</v>
          </cell>
          <cell r="DT2421">
            <v>37204</v>
          </cell>
          <cell r="DU2421">
            <v>58</v>
          </cell>
        </row>
        <row r="2422">
          <cell r="DO2422">
            <v>41145</v>
          </cell>
          <cell r="DP2422">
            <v>306.32</v>
          </cell>
          <cell r="DT2422">
            <v>37207</v>
          </cell>
          <cell r="DU2422">
            <v>54.375</v>
          </cell>
        </row>
        <row r="2423">
          <cell r="DO2423">
            <v>41148</v>
          </cell>
          <cell r="DP2423">
            <v>329.25</v>
          </cell>
          <cell r="DT2423">
            <v>37208</v>
          </cell>
          <cell r="DU2423">
            <v>54.25</v>
          </cell>
        </row>
        <row r="2424">
          <cell r="DO2424">
            <v>41149</v>
          </cell>
          <cell r="DP2424">
            <v>306.83</v>
          </cell>
          <cell r="DT2424">
            <v>37209</v>
          </cell>
          <cell r="DU2424">
            <v>49.5</v>
          </cell>
        </row>
        <row r="2425">
          <cell r="DO2425">
            <v>41150</v>
          </cell>
          <cell r="DP2425">
            <v>310.75</v>
          </cell>
          <cell r="DT2425">
            <v>37210</v>
          </cell>
          <cell r="DU2425">
            <v>44.5</v>
          </cell>
        </row>
        <row r="2426">
          <cell r="DO2426">
            <v>41151</v>
          </cell>
          <cell r="DP2426">
            <v>309.14999999999998</v>
          </cell>
          <cell r="DT2426">
            <v>37211</v>
          </cell>
          <cell r="DU2426">
            <v>46.125</v>
          </cell>
        </row>
        <row r="2427">
          <cell r="DO2427">
            <v>41359</v>
          </cell>
          <cell r="DP2427">
            <v>292.33999999999997</v>
          </cell>
          <cell r="DT2427">
            <v>37214</v>
          </cell>
          <cell r="DU2427">
            <v>46.375</v>
          </cell>
        </row>
        <row r="2428">
          <cell r="DO2428">
            <v>41360</v>
          </cell>
          <cell r="DP2428">
            <v>291.85000000000002</v>
          </cell>
          <cell r="DT2428">
            <v>37215</v>
          </cell>
          <cell r="DU2428">
            <v>48.625</v>
          </cell>
        </row>
        <row r="2429">
          <cell r="DO2429">
            <v>41361</v>
          </cell>
          <cell r="DP2429">
            <v>294.48</v>
          </cell>
          <cell r="DT2429">
            <v>37216</v>
          </cell>
          <cell r="DU2429">
            <v>48.625</v>
          </cell>
        </row>
        <row r="2430">
          <cell r="DO2430">
            <v>41365</v>
          </cell>
          <cell r="DP2430">
            <v>290.25</v>
          </cell>
          <cell r="DT2430">
            <v>37221</v>
          </cell>
          <cell r="DU2430">
            <v>48.5</v>
          </cell>
        </row>
        <row r="2431">
          <cell r="DO2431">
            <v>41366</v>
          </cell>
          <cell r="DP2431">
            <v>279.35000000000002</v>
          </cell>
          <cell r="DT2431">
            <v>37222</v>
          </cell>
          <cell r="DU2431">
            <v>50.375</v>
          </cell>
        </row>
        <row r="2432">
          <cell r="DO2432">
            <v>41367</v>
          </cell>
          <cell r="DP2432">
            <v>267.51</v>
          </cell>
          <cell r="DT2432">
            <v>37223</v>
          </cell>
          <cell r="DU2432">
            <v>49</v>
          </cell>
        </row>
        <row r="2433">
          <cell r="DO2433">
            <v>41368</v>
          </cell>
          <cell r="DP2433">
            <v>267.26</v>
          </cell>
          <cell r="DT2433">
            <v>37224</v>
          </cell>
          <cell r="DU2433">
            <v>47.875</v>
          </cell>
        </row>
        <row r="2434">
          <cell r="DO2434">
            <v>41369</v>
          </cell>
          <cell r="DP2434">
            <v>266.38</v>
          </cell>
          <cell r="DT2434">
            <v>37225</v>
          </cell>
          <cell r="DU2434">
            <v>49.5</v>
          </cell>
        </row>
        <row r="2435">
          <cell r="DO2435">
            <v>41372</v>
          </cell>
          <cell r="DP2435">
            <v>274.43</v>
          </cell>
          <cell r="DT2435">
            <v>37228</v>
          </cell>
          <cell r="DU2435">
            <v>51.75</v>
          </cell>
        </row>
        <row r="2436">
          <cell r="DO2436">
            <v>41373</v>
          </cell>
          <cell r="DP2436">
            <v>277.54000000000002</v>
          </cell>
          <cell r="DT2436">
            <v>37229</v>
          </cell>
          <cell r="DU2436">
            <v>50.375</v>
          </cell>
        </row>
        <row r="2437">
          <cell r="DO2437">
            <v>41374</v>
          </cell>
          <cell r="DP2437">
            <v>269.98</v>
          </cell>
          <cell r="DT2437">
            <v>37230</v>
          </cell>
          <cell r="DU2437">
            <v>49.625</v>
          </cell>
        </row>
        <row r="2438">
          <cell r="DO2438">
            <v>0</v>
          </cell>
          <cell r="DP2438">
            <v>0</v>
          </cell>
          <cell r="DT2438">
            <v>37231</v>
          </cell>
          <cell r="DU2438">
            <v>47.125</v>
          </cell>
        </row>
        <row r="2439">
          <cell r="DO2439">
            <v>0</v>
          </cell>
          <cell r="DP2439">
            <v>0</v>
          </cell>
          <cell r="DT2439">
            <v>37232</v>
          </cell>
          <cell r="DU2439">
            <v>47.375</v>
          </cell>
        </row>
        <row r="2440">
          <cell r="DO2440">
            <v>0</v>
          </cell>
          <cell r="DP2440">
            <v>0</v>
          </cell>
          <cell r="DT2440">
            <v>37235</v>
          </cell>
          <cell r="DU2440">
            <v>45.25</v>
          </cell>
        </row>
        <row r="2441">
          <cell r="DO2441">
            <v>0</v>
          </cell>
          <cell r="DP2441">
            <v>0</v>
          </cell>
          <cell r="DT2441">
            <v>37236</v>
          </cell>
          <cell r="DU2441">
            <v>44.875</v>
          </cell>
        </row>
        <row r="2442">
          <cell r="DO2442">
            <v>0</v>
          </cell>
          <cell r="DP2442">
            <v>0</v>
          </cell>
          <cell r="DT2442">
            <v>37237</v>
          </cell>
          <cell r="DU2442">
            <v>46.75</v>
          </cell>
        </row>
        <row r="2443">
          <cell r="DO2443">
            <v>0</v>
          </cell>
          <cell r="DP2443">
            <v>0</v>
          </cell>
          <cell r="DT2443">
            <v>37238</v>
          </cell>
          <cell r="DU2443">
            <v>47.5</v>
          </cell>
        </row>
        <row r="2444">
          <cell r="DO2444">
            <v>0</v>
          </cell>
          <cell r="DP2444">
            <v>0</v>
          </cell>
          <cell r="DT2444">
            <v>37239</v>
          </cell>
          <cell r="DU2444">
            <v>51.375</v>
          </cell>
        </row>
        <row r="2445">
          <cell r="DO2445">
            <v>0</v>
          </cell>
          <cell r="DP2445">
            <v>0</v>
          </cell>
          <cell r="DT2445">
            <v>37242</v>
          </cell>
          <cell r="DU2445">
            <v>50.75</v>
          </cell>
        </row>
        <row r="2446">
          <cell r="DO2446">
            <v>0</v>
          </cell>
          <cell r="DP2446">
            <v>0</v>
          </cell>
          <cell r="DT2446">
            <v>37243</v>
          </cell>
          <cell r="DU2446">
            <v>51.25</v>
          </cell>
        </row>
        <row r="2447">
          <cell r="DO2447">
            <v>0</v>
          </cell>
          <cell r="DP2447">
            <v>0</v>
          </cell>
          <cell r="DT2447">
            <v>37244</v>
          </cell>
          <cell r="DU2447">
            <v>52.875</v>
          </cell>
        </row>
        <row r="2448">
          <cell r="DO2448">
            <v>0</v>
          </cell>
          <cell r="DP2448">
            <v>0</v>
          </cell>
          <cell r="DT2448">
            <v>37245</v>
          </cell>
          <cell r="DU2448">
            <v>53</v>
          </cell>
        </row>
        <row r="2449">
          <cell r="DO2449">
            <v>0</v>
          </cell>
          <cell r="DP2449">
            <v>0</v>
          </cell>
          <cell r="DT2449">
            <v>37246</v>
          </cell>
          <cell r="DU2449">
            <v>54</v>
          </cell>
        </row>
        <row r="2450">
          <cell r="DO2450">
            <v>0</v>
          </cell>
          <cell r="DP2450">
            <v>0</v>
          </cell>
          <cell r="DT2450">
            <v>37251</v>
          </cell>
          <cell r="DU2450">
            <v>58.875</v>
          </cell>
        </row>
        <row r="2451">
          <cell r="DO2451">
            <v>0</v>
          </cell>
          <cell r="DP2451">
            <v>0</v>
          </cell>
          <cell r="DT2451">
            <v>37252</v>
          </cell>
          <cell r="DU2451">
            <v>57.75</v>
          </cell>
        </row>
        <row r="2452">
          <cell r="DO2452">
            <v>0</v>
          </cell>
          <cell r="DP2452">
            <v>0</v>
          </cell>
          <cell r="DT2452">
            <v>37253</v>
          </cell>
          <cell r="DU2452">
            <v>56.5</v>
          </cell>
        </row>
        <row r="2453">
          <cell r="DO2453">
            <v>0</v>
          </cell>
          <cell r="DP2453">
            <v>0</v>
          </cell>
          <cell r="DT2453">
            <v>37256</v>
          </cell>
          <cell r="DU2453">
            <v>55.25</v>
          </cell>
        </row>
        <row r="2454">
          <cell r="DO2454">
            <v>0</v>
          </cell>
          <cell r="DP2454">
            <v>0</v>
          </cell>
          <cell r="DT2454">
            <v>37258</v>
          </cell>
          <cell r="DU2454">
            <v>59.125</v>
          </cell>
        </row>
        <row r="2455">
          <cell r="DO2455">
            <v>0</v>
          </cell>
          <cell r="DP2455">
            <v>0</v>
          </cell>
          <cell r="DT2455">
            <v>37259</v>
          </cell>
          <cell r="DU2455">
            <v>57.85</v>
          </cell>
        </row>
        <row r="2456">
          <cell r="DO2456">
            <v>0</v>
          </cell>
          <cell r="DP2456">
            <v>0</v>
          </cell>
          <cell r="DT2456">
            <v>37260</v>
          </cell>
          <cell r="DU2456">
            <v>59.524999999999999</v>
          </cell>
        </row>
        <row r="2457">
          <cell r="DO2457">
            <v>0</v>
          </cell>
          <cell r="DP2457">
            <v>0</v>
          </cell>
          <cell r="DT2457">
            <v>37263</v>
          </cell>
          <cell r="DU2457">
            <v>58.35</v>
          </cell>
        </row>
        <row r="2458">
          <cell r="DO2458">
            <v>0</v>
          </cell>
          <cell r="DP2458">
            <v>0</v>
          </cell>
          <cell r="DT2458">
            <v>37264</v>
          </cell>
          <cell r="DU2458">
            <v>57.325000000000003</v>
          </cell>
        </row>
        <row r="2459">
          <cell r="DO2459">
            <v>0</v>
          </cell>
          <cell r="DP2459">
            <v>0</v>
          </cell>
          <cell r="DT2459">
            <v>37265</v>
          </cell>
          <cell r="DU2459">
            <v>54.174999999999997</v>
          </cell>
        </row>
        <row r="2460">
          <cell r="DO2460">
            <v>0</v>
          </cell>
          <cell r="DP2460">
            <v>0</v>
          </cell>
          <cell r="DT2460">
            <v>37266</v>
          </cell>
          <cell r="DU2460">
            <v>55.45</v>
          </cell>
        </row>
        <row r="2461">
          <cell r="DO2461">
            <v>0</v>
          </cell>
          <cell r="DP2461">
            <v>0</v>
          </cell>
          <cell r="DT2461">
            <v>37267</v>
          </cell>
          <cell r="DU2461">
            <v>53.8</v>
          </cell>
        </row>
        <row r="2462">
          <cell r="DO2462">
            <v>0</v>
          </cell>
          <cell r="DP2462">
            <v>0</v>
          </cell>
          <cell r="DT2462">
            <v>37270</v>
          </cell>
          <cell r="DU2462">
            <v>51.3</v>
          </cell>
        </row>
        <row r="2463">
          <cell r="DO2463">
            <v>0</v>
          </cell>
          <cell r="DP2463">
            <v>0</v>
          </cell>
          <cell r="DT2463">
            <v>37271</v>
          </cell>
          <cell r="DU2463">
            <v>51.65</v>
          </cell>
        </row>
        <row r="2464">
          <cell r="DO2464">
            <v>0</v>
          </cell>
          <cell r="DP2464">
            <v>0</v>
          </cell>
          <cell r="DT2464">
            <v>37272</v>
          </cell>
          <cell r="DU2464">
            <v>52.6</v>
          </cell>
        </row>
        <row r="2465">
          <cell r="DO2465">
            <v>0</v>
          </cell>
          <cell r="DP2465">
            <v>0</v>
          </cell>
          <cell r="DT2465">
            <v>37273</v>
          </cell>
          <cell r="DU2465">
            <v>50</v>
          </cell>
        </row>
        <row r="2466">
          <cell r="DO2466">
            <v>0</v>
          </cell>
          <cell r="DP2466">
            <v>0</v>
          </cell>
          <cell r="DT2466">
            <v>37274</v>
          </cell>
          <cell r="DU2466">
            <v>51.024999999999999</v>
          </cell>
        </row>
        <row r="2467">
          <cell r="DO2467">
            <v>0</v>
          </cell>
          <cell r="DP2467">
            <v>0</v>
          </cell>
          <cell r="DT2467">
            <v>37278</v>
          </cell>
          <cell r="DU2467">
            <v>51.674999999999997</v>
          </cell>
        </row>
        <row r="2468">
          <cell r="DO2468">
            <v>0</v>
          </cell>
          <cell r="DP2468">
            <v>0</v>
          </cell>
          <cell r="DT2468">
            <v>37279</v>
          </cell>
          <cell r="DU2468">
            <v>52.85</v>
          </cell>
        </row>
        <row r="2469">
          <cell r="DO2469">
            <v>0</v>
          </cell>
          <cell r="DP2469">
            <v>0</v>
          </cell>
          <cell r="DT2469">
            <v>37280</v>
          </cell>
          <cell r="DU2469">
            <v>54.15</v>
          </cell>
        </row>
        <row r="2470">
          <cell r="DO2470">
            <v>0</v>
          </cell>
          <cell r="DP2470">
            <v>0</v>
          </cell>
          <cell r="DT2470">
            <v>37281</v>
          </cell>
          <cell r="DU2470">
            <v>55.45</v>
          </cell>
        </row>
        <row r="2471">
          <cell r="DO2471">
            <v>0</v>
          </cell>
          <cell r="DP2471">
            <v>0</v>
          </cell>
          <cell r="DT2471">
            <v>37284</v>
          </cell>
          <cell r="DU2471">
            <v>54.8</v>
          </cell>
        </row>
        <row r="2472">
          <cell r="DO2472">
            <v>0</v>
          </cell>
          <cell r="DP2472">
            <v>0</v>
          </cell>
          <cell r="DT2472">
            <v>37285</v>
          </cell>
          <cell r="DU2472">
            <v>53.424999999999997</v>
          </cell>
        </row>
        <row r="2473">
          <cell r="DO2473">
            <v>0</v>
          </cell>
          <cell r="DP2473">
            <v>0</v>
          </cell>
          <cell r="DT2473">
            <v>37286</v>
          </cell>
          <cell r="DU2473">
            <v>51.4</v>
          </cell>
        </row>
        <row r="2474">
          <cell r="DO2474">
            <v>0</v>
          </cell>
          <cell r="DP2474">
            <v>0</v>
          </cell>
          <cell r="DT2474">
            <v>37287</v>
          </cell>
          <cell r="DU2474">
            <v>52.274999999999999</v>
          </cell>
        </row>
        <row r="2475">
          <cell r="DO2475">
            <v>0</v>
          </cell>
          <cell r="DP2475">
            <v>0</v>
          </cell>
          <cell r="DT2475">
            <v>37288</v>
          </cell>
          <cell r="DU2475">
            <v>56.05</v>
          </cell>
        </row>
        <row r="2476">
          <cell r="DO2476">
            <v>0</v>
          </cell>
          <cell r="DP2476">
            <v>0</v>
          </cell>
          <cell r="DT2476">
            <v>37291</v>
          </cell>
          <cell r="DU2476">
            <v>54.8</v>
          </cell>
        </row>
        <row r="2477">
          <cell r="DO2477">
            <v>0</v>
          </cell>
          <cell r="DP2477">
            <v>0</v>
          </cell>
          <cell r="DT2477">
            <v>37292</v>
          </cell>
          <cell r="DU2477">
            <v>53.65</v>
          </cell>
        </row>
        <row r="2478">
          <cell r="DO2478">
            <v>0</v>
          </cell>
          <cell r="DP2478">
            <v>0</v>
          </cell>
          <cell r="DT2478">
            <v>37293</v>
          </cell>
          <cell r="DU2478">
            <v>52.35</v>
          </cell>
        </row>
        <row r="2479">
          <cell r="DO2479">
            <v>0</v>
          </cell>
          <cell r="DP2479">
            <v>0</v>
          </cell>
          <cell r="DT2479">
            <v>37294</v>
          </cell>
          <cell r="DU2479">
            <v>51.725000000000001</v>
          </cell>
        </row>
        <row r="2480">
          <cell r="DO2480">
            <v>0</v>
          </cell>
          <cell r="DP2480">
            <v>0</v>
          </cell>
          <cell r="DT2480">
            <v>37295</v>
          </cell>
          <cell r="DU2480">
            <v>53.75</v>
          </cell>
        </row>
        <row r="2481">
          <cell r="DO2481">
            <v>0</v>
          </cell>
          <cell r="DP2481">
            <v>0</v>
          </cell>
          <cell r="DT2481">
            <v>37298</v>
          </cell>
          <cell r="DU2481">
            <v>57.024999999999999</v>
          </cell>
        </row>
        <row r="2482">
          <cell r="DO2482">
            <v>0</v>
          </cell>
          <cell r="DP2482">
            <v>0</v>
          </cell>
          <cell r="DT2482">
            <v>37299</v>
          </cell>
          <cell r="DU2482">
            <v>55.2</v>
          </cell>
        </row>
        <row r="2483">
          <cell r="DO2483">
            <v>0</v>
          </cell>
          <cell r="DP2483">
            <v>0</v>
          </cell>
          <cell r="DT2483">
            <v>37300</v>
          </cell>
          <cell r="DU2483">
            <v>55.174999999999997</v>
          </cell>
        </row>
        <row r="2484">
          <cell r="DO2484">
            <v>0</v>
          </cell>
          <cell r="DP2484">
            <v>0</v>
          </cell>
          <cell r="DT2484">
            <v>37301</v>
          </cell>
          <cell r="DU2484">
            <v>53.375</v>
          </cell>
        </row>
        <row r="2485">
          <cell r="DO2485">
            <v>0</v>
          </cell>
          <cell r="DP2485">
            <v>0</v>
          </cell>
          <cell r="DT2485">
            <v>37302</v>
          </cell>
          <cell r="DU2485">
            <v>54.674999999999997</v>
          </cell>
        </row>
        <row r="2486">
          <cell r="DO2486">
            <v>0</v>
          </cell>
          <cell r="DP2486">
            <v>0</v>
          </cell>
          <cell r="DT2486">
            <v>37306</v>
          </cell>
          <cell r="DU2486">
            <v>52.75</v>
          </cell>
        </row>
        <row r="2487">
          <cell r="DO2487">
            <v>0</v>
          </cell>
          <cell r="DP2487">
            <v>0</v>
          </cell>
          <cell r="DT2487">
            <v>37307</v>
          </cell>
          <cell r="DU2487">
            <v>52.924999999999997</v>
          </cell>
        </row>
        <row r="2488">
          <cell r="DO2488">
            <v>0</v>
          </cell>
          <cell r="DP2488">
            <v>0</v>
          </cell>
          <cell r="DT2488">
            <v>37308</v>
          </cell>
          <cell r="DU2488">
            <v>53.9</v>
          </cell>
        </row>
        <row r="2489">
          <cell r="DO2489">
            <v>0</v>
          </cell>
          <cell r="DP2489">
            <v>0</v>
          </cell>
          <cell r="DT2489">
            <v>37309</v>
          </cell>
          <cell r="DU2489">
            <v>54.9</v>
          </cell>
        </row>
        <row r="2490">
          <cell r="DO2490">
            <v>0</v>
          </cell>
          <cell r="DP2490">
            <v>0</v>
          </cell>
          <cell r="DT2490">
            <v>37312</v>
          </cell>
          <cell r="DU2490">
            <v>52.5</v>
          </cell>
        </row>
        <row r="2491">
          <cell r="DO2491">
            <v>0</v>
          </cell>
          <cell r="DP2491">
            <v>0</v>
          </cell>
          <cell r="DT2491">
            <v>37313</v>
          </cell>
          <cell r="DU2491">
            <v>54.8</v>
          </cell>
        </row>
        <row r="2492">
          <cell r="DO2492">
            <v>0</v>
          </cell>
          <cell r="DP2492">
            <v>0</v>
          </cell>
          <cell r="DT2492">
            <v>37314</v>
          </cell>
          <cell r="DU2492">
            <v>55.95</v>
          </cell>
        </row>
        <row r="2493">
          <cell r="DO2493">
            <v>0</v>
          </cell>
          <cell r="DP2493">
            <v>0</v>
          </cell>
          <cell r="DT2493">
            <v>37315</v>
          </cell>
          <cell r="DU2493">
            <v>58.3</v>
          </cell>
        </row>
        <row r="2494">
          <cell r="DO2494">
            <v>0</v>
          </cell>
          <cell r="DP2494">
            <v>0</v>
          </cell>
          <cell r="DT2494">
            <v>37316</v>
          </cell>
          <cell r="DU2494">
            <v>61.35</v>
          </cell>
        </row>
        <row r="2495">
          <cell r="DO2495">
            <v>0</v>
          </cell>
          <cell r="DP2495">
            <v>0</v>
          </cell>
          <cell r="DT2495">
            <v>37319</v>
          </cell>
          <cell r="DU2495">
            <v>61.25</v>
          </cell>
        </row>
        <row r="2496">
          <cell r="DO2496">
            <v>0</v>
          </cell>
          <cell r="DP2496">
            <v>0</v>
          </cell>
          <cell r="DT2496">
            <v>37320</v>
          </cell>
          <cell r="DU2496">
            <v>65.275000000000006</v>
          </cell>
        </row>
        <row r="2497">
          <cell r="DO2497">
            <v>0</v>
          </cell>
          <cell r="DP2497">
            <v>0</v>
          </cell>
          <cell r="DT2497">
            <v>37321</v>
          </cell>
          <cell r="DU2497">
            <v>66.5</v>
          </cell>
        </row>
        <row r="2498">
          <cell r="DO2498">
            <v>0</v>
          </cell>
          <cell r="DP2498">
            <v>0</v>
          </cell>
          <cell r="DT2498">
            <v>37322</v>
          </cell>
          <cell r="DU2498">
            <v>69.575000000000003</v>
          </cell>
        </row>
        <row r="2499">
          <cell r="DO2499">
            <v>0</v>
          </cell>
          <cell r="DP2499">
            <v>0</v>
          </cell>
          <cell r="DT2499">
            <v>37323</v>
          </cell>
          <cell r="DU2499">
            <v>70.3</v>
          </cell>
        </row>
        <row r="2500">
          <cell r="DO2500">
            <v>0</v>
          </cell>
          <cell r="DP2500">
            <v>0</v>
          </cell>
          <cell r="DT2500">
            <v>37326</v>
          </cell>
          <cell r="DU2500">
            <v>72.224999999999994</v>
          </cell>
        </row>
        <row r="2501">
          <cell r="DO2501">
            <v>0</v>
          </cell>
          <cell r="DP2501">
            <v>0</v>
          </cell>
          <cell r="DT2501">
            <v>37327</v>
          </cell>
          <cell r="DU2501">
            <v>71.05</v>
          </cell>
        </row>
        <row r="2502">
          <cell r="DO2502">
            <v>0</v>
          </cell>
          <cell r="DP2502">
            <v>0</v>
          </cell>
          <cell r="DT2502">
            <v>37328</v>
          </cell>
          <cell r="DU2502">
            <v>72</v>
          </cell>
        </row>
        <row r="2503">
          <cell r="DO2503">
            <v>0</v>
          </cell>
          <cell r="DP2503">
            <v>0</v>
          </cell>
          <cell r="DT2503">
            <v>37329</v>
          </cell>
          <cell r="DU2503">
            <v>72.625</v>
          </cell>
        </row>
        <row r="2504">
          <cell r="DO2504">
            <v>0</v>
          </cell>
          <cell r="DP2504">
            <v>0</v>
          </cell>
          <cell r="DT2504">
            <v>37330</v>
          </cell>
          <cell r="DU2504">
            <v>73.825000000000003</v>
          </cell>
        </row>
        <row r="2505">
          <cell r="DO2505">
            <v>0</v>
          </cell>
          <cell r="DP2505">
            <v>0</v>
          </cell>
          <cell r="DT2505">
            <v>37333</v>
          </cell>
          <cell r="DU2505">
            <v>76.45</v>
          </cell>
        </row>
        <row r="2506">
          <cell r="DO2506">
            <v>0</v>
          </cell>
          <cell r="DP2506">
            <v>0</v>
          </cell>
          <cell r="DT2506">
            <v>37334</v>
          </cell>
          <cell r="DU2506">
            <v>76.25</v>
          </cell>
        </row>
        <row r="2507">
          <cell r="DO2507">
            <v>0</v>
          </cell>
          <cell r="DP2507">
            <v>0</v>
          </cell>
          <cell r="DT2507">
            <v>37335</v>
          </cell>
          <cell r="DU2507">
            <v>75.224999999999994</v>
          </cell>
        </row>
        <row r="2508">
          <cell r="DO2508">
            <v>0</v>
          </cell>
          <cell r="DP2508">
            <v>0</v>
          </cell>
          <cell r="DT2508">
            <v>37336</v>
          </cell>
          <cell r="DU2508">
            <v>75.900000000000006</v>
          </cell>
        </row>
        <row r="2509">
          <cell r="DO2509">
            <v>0</v>
          </cell>
          <cell r="DP2509">
            <v>0</v>
          </cell>
          <cell r="DT2509">
            <v>37337</v>
          </cell>
          <cell r="DU2509">
            <v>73.224999999999994</v>
          </cell>
        </row>
        <row r="2510">
          <cell r="DO2510">
            <v>0</v>
          </cell>
          <cell r="DP2510">
            <v>0</v>
          </cell>
          <cell r="DT2510">
            <v>37340</v>
          </cell>
          <cell r="DU2510">
            <v>72.150000000000006</v>
          </cell>
        </row>
        <row r="2511">
          <cell r="DO2511">
            <v>0</v>
          </cell>
          <cell r="DP2511">
            <v>0</v>
          </cell>
          <cell r="DT2511">
            <v>37341</v>
          </cell>
          <cell r="DU2511">
            <v>74.724999999999994</v>
          </cell>
        </row>
        <row r="2512">
          <cell r="DO2512">
            <v>0</v>
          </cell>
          <cell r="DP2512">
            <v>0</v>
          </cell>
          <cell r="DT2512">
            <v>37342</v>
          </cell>
          <cell r="DU2512">
            <v>78.3</v>
          </cell>
        </row>
        <row r="2513">
          <cell r="DO2513">
            <v>0</v>
          </cell>
          <cell r="DP2513">
            <v>0</v>
          </cell>
          <cell r="DT2513">
            <v>37343</v>
          </cell>
          <cell r="DU2513">
            <v>80.099999999999994</v>
          </cell>
        </row>
        <row r="2514">
          <cell r="DO2514">
            <v>0</v>
          </cell>
          <cell r="DP2514">
            <v>0</v>
          </cell>
          <cell r="DT2514">
            <v>37347</v>
          </cell>
          <cell r="DU2514">
            <v>82.075000000000003</v>
          </cell>
        </row>
        <row r="2515">
          <cell r="DO2515">
            <v>0</v>
          </cell>
          <cell r="DP2515">
            <v>0</v>
          </cell>
          <cell r="DT2515">
            <v>37348</v>
          </cell>
          <cell r="DU2515">
            <v>84.7</v>
          </cell>
        </row>
        <row r="2516">
          <cell r="DO2516">
            <v>0</v>
          </cell>
          <cell r="DP2516">
            <v>0</v>
          </cell>
          <cell r="DT2516">
            <v>37349</v>
          </cell>
          <cell r="DU2516">
            <v>81.349999999999994</v>
          </cell>
        </row>
        <row r="2517">
          <cell r="DO2517">
            <v>0</v>
          </cell>
          <cell r="DP2517">
            <v>0</v>
          </cell>
          <cell r="DT2517">
            <v>37350</v>
          </cell>
          <cell r="DU2517">
            <v>78.099999999999994</v>
          </cell>
        </row>
        <row r="2518">
          <cell r="DO2518">
            <v>0</v>
          </cell>
          <cell r="DP2518">
            <v>0</v>
          </cell>
          <cell r="DT2518">
            <v>37351</v>
          </cell>
          <cell r="DU2518">
            <v>77.7</v>
          </cell>
        </row>
        <row r="2519">
          <cell r="DO2519">
            <v>0</v>
          </cell>
          <cell r="DP2519">
            <v>0</v>
          </cell>
          <cell r="DT2519">
            <v>37354</v>
          </cell>
          <cell r="DU2519">
            <v>80.95</v>
          </cell>
        </row>
        <row r="2520">
          <cell r="DO2520">
            <v>0</v>
          </cell>
          <cell r="DP2520">
            <v>0</v>
          </cell>
          <cell r="DT2520">
            <v>37355</v>
          </cell>
          <cell r="DU2520">
            <v>81.349999999999994</v>
          </cell>
        </row>
        <row r="2521">
          <cell r="DO2521">
            <v>0</v>
          </cell>
          <cell r="DP2521">
            <v>0</v>
          </cell>
          <cell r="DT2521">
            <v>37356</v>
          </cell>
          <cell r="DU2521">
            <v>80.825000000000003</v>
          </cell>
        </row>
        <row r="2522">
          <cell r="DO2522">
            <v>0</v>
          </cell>
          <cell r="DP2522">
            <v>0</v>
          </cell>
          <cell r="DT2522">
            <v>37357</v>
          </cell>
          <cell r="DU2522">
            <v>75.349999999999994</v>
          </cell>
        </row>
        <row r="2523">
          <cell r="DO2523">
            <v>0</v>
          </cell>
          <cell r="DP2523">
            <v>0</v>
          </cell>
          <cell r="DT2523">
            <v>37358</v>
          </cell>
          <cell r="DU2523">
            <v>70.25</v>
          </cell>
        </row>
        <row r="2524">
          <cell r="DO2524">
            <v>0</v>
          </cell>
          <cell r="DP2524">
            <v>0</v>
          </cell>
          <cell r="DT2524">
            <v>37361</v>
          </cell>
          <cell r="DU2524">
            <v>77.650000000000006</v>
          </cell>
        </row>
        <row r="2525">
          <cell r="DO2525">
            <v>0</v>
          </cell>
          <cell r="DP2525">
            <v>0</v>
          </cell>
          <cell r="DT2525">
            <v>37362</v>
          </cell>
          <cell r="DU2525">
            <v>79.8</v>
          </cell>
        </row>
        <row r="2526">
          <cell r="DO2526">
            <v>0</v>
          </cell>
          <cell r="DP2526">
            <v>0</v>
          </cell>
          <cell r="DT2526">
            <v>37363</v>
          </cell>
          <cell r="DU2526">
            <v>80.75</v>
          </cell>
        </row>
        <row r="2527">
          <cell r="DO2527">
            <v>0</v>
          </cell>
          <cell r="DP2527">
            <v>0</v>
          </cell>
          <cell r="DT2527">
            <v>37364</v>
          </cell>
          <cell r="DU2527">
            <v>81.150000000000006</v>
          </cell>
        </row>
        <row r="2528">
          <cell r="DO2528">
            <v>0</v>
          </cell>
          <cell r="DP2528">
            <v>0</v>
          </cell>
          <cell r="DT2528">
            <v>37365</v>
          </cell>
          <cell r="DU2528">
            <v>78.400000000000006</v>
          </cell>
        </row>
        <row r="2529">
          <cell r="DO2529">
            <v>0</v>
          </cell>
          <cell r="DP2529">
            <v>0</v>
          </cell>
          <cell r="DT2529">
            <v>37368</v>
          </cell>
          <cell r="DU2529">
            <v>76.2</v>
          </cell>
        </row>
        <row r="2530">
          <cell r="DO2530">
            <v>0</v>
          </cell>
          <cell r="DP2530">
            <v>0</v>
          </cell>
          <cell r="DT2530">
            <v>37369</v>
          </cell>
          <cell r="DU2530">
            <v>76.525000000000006</v>
          </cell>
        </row>
        <row r="2531">
          <cell r="DO2531">
            <v>0</v>
          </cell>
          <cell r="DP2531">
            <v>0</v>
          </cell>
          <cell r="DT2531">
            <v>37370</v>
          </cell>
          <cell r="DU2531">
            <v>74.55</v>
          </cell>
        </row>
        <row r="2532">
          <cell r="DO2532">
            <v>0</v>
          </cell>
          <cell r="DP2532">
            <v>0</v>
          </cell>
          <cell r="DT2532">
            <v>37371</v>
          </cell>
          <cell r="DU2532">
            <v>75.825000000000003</v>
          </cell>
        </row>
        <row r="2533">
          <cell r="DO2533">
            <v>0</v>
          </cell>
          <cell r="DP2533">
            <v>0</v>
          </cell>
          <cell r="DT2533">
            <v>37372</v>
          </cell>
          <cell r="DU2533">
            <v>78.375</v>
          </cell>
        </row>
        <row r="2534">
          <cell r="DO2534">
            <v>0</v>
          </cell>
          <cell r="DP2534">
            <v>0</v>
          </cell>
          <cell r="DT2534">
            <v>37375</v>
          </cell>
          <cell r="DU2534">
            <v>79.075000000000003</v>
          </cell>
        </row>
        <row r="2535">
          <cell r="DO2535">
            <v>0</v>
          </cell>
          <cell r="DP2535">
            <v>0</v>
          </cell>
          <cell r="DT2535">
            <v>37376</v>
          </cell>
          <cell r="DU2535">
            <v>77.674999999999997</v>
          </cell>
        </row>
        <row r="2536">
          <cell r="DO2536">
            <v>0</v>
          </cell>
          <cell r="DP2536">
            <v>0</v>
          </cell>
          <cell r="DT2536">
            <v>37377</v>
          </cell>
          <cell r="DU2536">
            <v>76.875</v>
          </cell>
        </row>
        <row r="2537">
          <cell r="DO2537">
            <v>0</v>
          </cell>
          <cell r="DP2537">
            <v>0</v>
          </cell>
          <cell r="DT2537">
            <v>37378</v>
          </cell>
          <cell r="DU2537">
            <v>74.125</v>
          </cell>
        </row>
        <row r="2538">
          <cell r="DO2538">
            <v>0</v>
          </cell>
          <cell r="DP2538">
            <v>0</v>
          </cell>
          <cell r="DT2538">
            <v>37379</v>
          </cell>
          <cell r="DU2538">
            <v>74.125</v>
          </cell>
        </row>
        <row r="2539">
          <cell r="DO2539">
            <v>0</v>
          </cell>
          <cell r="DP2539">
            <v>0</v>
          </cell>
          <cell r="DT2539">
            <v>37382</v>
          </cell>
          <cell r="DU2539">
            <v>72.575000000000003</v>
          </cell>
        </row>
        <row r="2540">
          <cell r="DO2540">
            <v>0</v>
          </cell>
          <cell r="DP2540">
            <v>0</v>
          </cell>
          <cell r="DT2540">
            <v>37383</v>
          </cell>
          <cell r="DU2540">
            <v>73.174999999999997</v>
          </cell>
        </row>
        <row r="2541">
          <cell r="DO2541">
            <v>0</v>
          </cell>
          <cell r="DP2541">
            <v>0</v>
          </cell>
          <cell r="DT2541">
            <v>37384</v>
          </cell>
          <cell r="DU2541">
            <v>73.625</v>
          </cell>
        </row>
        <row r="2542">
          <cell r="DO2542">
            <v>0</v>
          </cell>
          <cell r="DP2542">
            <v>0</v>
          </cell>
          <cell r="DT2542">
            <v>37385</v>
          </cell>
          <cell r="DU2542">
            <v>71.95</v>
          </cell>
        </row>
        <row r="2543">
          <cell r="DO2543">
            <v>0</v>
          </cell>
          <cell r="DP2543">
            <v>0</v>
          </cell>
          <cell r="DT2543">
            <v>37386</v>
          </cell>
          <cell r="DU2543">
            <v>73.599999999999994</v>
          </cell>
        </row>
        <row r="2544">
          <cell r="DO2544">
            <v>0</v>
          </cell>
          <cell r="DP2544">
            <v>0</v>
          </cell>
          <cell r="DT2544">
            <v>37389</v>
          </cell>
          <cell r="DU2544">
            <v>74.375</v>
          </cell>
        </row>
        <row r="2545">
          <cell r="DO2545">
            <v>0</v>
          </cell>
          <cell r="DP2545">
            <v>0</v>
          </cell>
          <cell r="DT2545">
            <v>37390</v>
          </cell>
          <cell r="DU2545">
            <v>77.650000000000006</v>
          </cell>
        </row>
        <row r="2546">
          <cell r="DO2546">
            <v>0</v>
          </cell>
          <cell r="DP2546">
            <v>0</v>
          </cell>
          <cell r="DT2546">
            <v>37391</v>
          </cell>
          <cell r="DU2546">
            <v>73.825000000000003</v>
          </cell>
        </row>
        <row r="2547">
          <cell r="DO2547">
            <v>0</v>
          </cell>
          <cell r="DP2547">
            <v>0</v>
          </cell>
          <cell r="DT2547">
            <v>37392</v>
          </cell>
          <cell r="DU2547">
            <v>75.174999999999997</v>
          </cell>
        </row>
        <row r="2548">
          <cell r="DO2548">
            <v>0</v>
          </cell>
          <cell r="DP2548">
            <v>0</v>
          </cell>
          <cell r="DT2548">
            <v>37393</v>
          </cell>
          <cell r="DU2548">
            <v>76.650000000000006</v>
          </cell>
        </row>
        <row r="2549">
          <cell r="DO2549">
            <v>0</v>
          </cell>
          <cell r="DP2549">
            <v>0</v>
          </cell>
          <cell r="DT2549">
            <v>37396</v>
          </cell>
          <cell r="DU2549">
            <v>77.349999999999994</v>
          </cell>
        </row>
        <row r="2550">
          <cell r="DO2550">
            <v>0</v>
          </cell>
          <cell r="DP2550">
            <v>0</v>
          </cell>
          <cell r="DT2550">
            <v>37397</v>
          </cell>
          <cell r="DU2550">
            <v>76.325000000000003</v>
          </cell>
        </row>
        <row r="2551">
          <cell r="DO2551">
            <v>0</v>
          </cell>
          <cell r="DP2551">
            <v>0</v>
          </cell>
          <cell r="DT2551">
            <v>37398</v>
          </cell>
          <cell r="DU2551">
            <v>77.099999999999994</v>
          </cell>
        </row>
        <row r="2552">
          <cell r="DO2552">
            <v>0</v>
          </cell>
          <cell r="DP2552">
            <v>0</v>
          </cell>
          <cell r="DT2552">
            <v>37399</v>
          </cell>
          <cell r="DU2552">
            <v>76.099999999999994</v>
          </cell>
        </row>
        <row r="2553">
          <cell r="DO2553">
            <v>0</v>
          </cell>
          <cell r="DP2553">
            <v>0</v>
          </cell>
          <cell r="DT2553">
            <v>37400</v>
          </cell>
          <cell r="DU2553">
            <v>76.349999999999994</v>
          </cell>
        </row>
        <row r="2554">
          <cell r="DO2554">
            <v>0</v>
          </cell>
          <cell r="DP2554">
            <v>0</v>
          </cell>
          <cell r="DT2554">
            <v>37404</v>
          </cell>
          <cell r="DU2554">
            <v>73.599999999999994</v>
          </cell>
        </row>
        <row r="2555">
          <cell r="DO2555">
            <v>0</v>
          </cell>
          <cell r="DP2555">
            <v>0</v>
          </cell>
          <cell r="DT2555">
            <v>37405</v>
          </cell>
          <cell r="DU2555">
            <v>74.775000000000006</v>
          </cell>
        </row>
        <row r="2556">
          <cell r="DO2556">
            <v>0</v>
          </cell>
          <cell r="DP2556">
            <v>0</v>
          </cell>
          <cell r="DT2556">
            <v>37406</v>
          </cell>
          <cell r="DU2556">
            <v>70.974999999999994</v>
          </cell>
        </row>
        <row r="2557">
          <cell r="DO2557">
            <v>0</v>
          </cell>
          <cell r="DP2557">
            <v>0</v>
          </cell>
          <cell r="DT2557">
            <v>37407</v>
          </cell>
          <cell r="DU2557">
            <v>72.5</v>
          </cell>
        </row>
        <row r="2558">
          <cell r="DO2558">
            <v>0</v>
          </cell>
          <cell r="DP2558">
            <v>0</v>
          </cell>
          <cell r="DT2558">
            <v>37410</v>
          </cell>
          <cell r="DU2558">
            <v>72.900000000000006</v>
          </cell>
        </row>
        <row r="2559">
          <cell r="DO2559">
            <v>0</v>
          </cell>
          <cell r="DP2559">
            <v>0</v>
          </cell>
          <cell r="DT2559">
            <v>37411</v>
          </cell>
          <cell r="DU2559">
            <v>72.924999999999997</v>
          </cell>
        </row>
        <row r="2560">
          <cell r="DO2560">
            <v>0</v>
          </cell>
          <cell r="DP2560">
            <v>0</v>
          </cell>
          <cell r="DT2560">
            <v>37412</v>
          </cell>
          <cell r="DU2560">
            <v>72.275000000000006</v>
          </cell>
        </row>
        <row r="2561">
          <cell r="DO2561">
            <v>0</v>
          </cell>
          <cell r="DP2561">
            <v>0</v>
          </cell>
          <cell r="DT2561">
            <v>37413</v>
          </cell>
          <cell r="DU2561">
            <v>72.125</v>
          </cell>
        </row>
        <row r="2562">
          <cell r="DO2562">
            <v>0</v>
          </cell>
          <cell r="DP2562">
            <v>0</v>
          </cell>
          <cell r="DT2562">
            <v>37414</v>
          </cell>
          <cell r="DU2562">
            <v>71.224999999999994</v>
          </cell>
        </row>
        <row r="2563">
          <cell r="DO2563">
            <v>0</v>
          </cell>
          <cell r="DP2563">
            <v>0</v>
          </cell>
          <cell r="DT2563">
            <v>37417</v>
          </cell>
          <cell r="DU2563">
            <v>70.3</v>
          </cell>
        </row>
        <row r="2564">
          <cell r="DO2564">
            <v>0</v>
          </cell>
          <cell r="DP2564">
            <v>0</v>
          </cell>
          <cell r="DT2564">
            <v>37418</v>
          </cell>
          <cell r="DU2564">
            <v>70.075000000000003</v>
          </cell>
        </row>
        <row r="2565">
          <cell r="DO2565">
            <v>0</v>
          </cell>
          <cell r="DP2565">
            <v>0</v>
          </cell>
          <cell r="DT2565">
            <v>37419</v>
          </cell>
          <cell r="DU2565">
            <v>71.849999999999994</v>
          </cell>
        </row>
        <row r="2566">
          <cell r="DO2566">
            <v>0</v>
          </cell>
          <cell r="DP2566">
            <v>0</v>
          </cell>
          <cell r="DT2566">
            <v>37420</v>
          </cell>
          <cell r="DU2566">
            <v>75.125</v>
          </cell>
        </row>
        <row r="2567">
          <cell r="DO2567">
            <v>0</v>
          </cell>
          <cell r="DP2567">
            <v>0</v>
          </cell>
          <cell r="DT2567">
            <v>37421</v>
          </cell>
          <cell r="DU2567">
            <v>76.05</v>
          </cell>
        </row>
        <row r="2568">
          <cell r="DO2568">
            <v>0</v>
          </cell>
          <cell r="DP2568">
            <v>0</v>
          </cell>
          <cell r="DT2568">
            <v>37424</v>
          </cell>
          <cell r="DU2568">
            <v>76.599999999999994</v>
          </cell>
        </row>
        <row r="2569">
          <cell r="DO2569">
            <v>0</v>
          </cell>
          <cell r="DP2569">
            <v>0</v>
          </cell>
          <cell r="DT2569">
            <v>37425</v>
          </cell>
          <cell r="DU2569">
            <v>75.400000000000006</v>
          </cell>
        </row>
        <row r="2570">
          <cell r="DO2570">
            <v>0</v>
          </cell>
          <cell r="DP2570">
            <v>0</v>
          </cell>
          <cell r="DT2570">
            <v>37426</v>
          </cell>
          <cell r="DU2570">
            <v>74.45</v>
          </cell>
        </row>
        <row r="2571">
          <cell r="DO2571">
            <v>0</v>
          </cell>
          <cell r="DP2571">
            <v>0</v>
          </cell>
          <cell r="DT2571">
            <v>37427</v>
          </cell>
          <cell r="DU2571">
            <v>75.3</v>
          </cell>
        </row>
        <row r="2572">
          <cell r="DO2572">
            <v>0</v>
          </cell>
          <cell r="DP2572">
            <v>0</v>
          </cell>
          <cell r="DT2572">
            <v>37428</v>
          </cell>
          <cell r="DU2572">
            <v>74.525000000000006</v>
          </cell>
        </row>
        <row r="2573">
          <cell r="DO2573">
            <v>0</v>
          </cell>
          <cell r="DP2573">
            <v>0</v>
          </cell>
          <cell r="DT2573">
            <v>37431</v>
          </cell>
          <cell r="DU2573">
            <v>76.7</v>
          </cell>
        </row>
        <row r="2574">
          <cell r="DO2574">
            <v>0</v>
          </cell>
          <cell r="DP2574">
            <v>0</v>
          </cell>
          <cell r="DT2574">
            <v>37432</v>
          </cell>
          <cell r="DU2574">
            <v>76.525000000000006</v>
          </cell>
        </row>
        <row r="2575">
          <cell r="DO2575">
            <v>0</v>
          </cell>
          <cell r="DP2575">
            <v>0</v>
          </cell>
          <cell r="DT2575">
            <v>37433</v>
          </cell>
          <cell r="DU2575">
            <v>77.650000000000006</v>
          </cell>
        </row>
        <row r="2576">
          <cell r="DO2576">
            <v>0</v>
          </cell>
          <cell r="DP2576">
            <v>0</v>
          </cell>
          <cell r="DT2576">
            <v>37434</v>
          </cell>
          <cell r="DU2576">
            <v>77.325000000000003</v>
          </cell>
        </row>
        <row r="2577">
          <cell r="DO2577">
            <v>0</v>
          </cell>
          <cell r="DP2577">
            <v>0</v>
          </cell>
          <cell r="DT2577">
            <v>37435</v>
          </cell>
          <cell r="DU2577">
            <v>75.575000000000003</v>
          </cell>
        </row>
        <row r="2578">
          <cell r="DO2578">
            <v>0</v>
          </cell>
          <cell r="DP2578">
            <v>0</v>
          </cell>
          <cell r="DT2578">
            <v>37438</v>
          </cell>
          <cell r="DU2578">
            <v>75.075000000000003</v>
          </cell>
        </row>
        <row r="2579">
          <cell r="DO2579">
            <v>0</v>
          </cell>
          <cell r="DP2579">
            <v>0</v>
          </cell>
          <cell r="DT2579">
            <v>37439</v>
          </cell>
          <cell r="DU2579">
            <v>75.325000000000003</v>
          </cell>
        </row>
        <row r="2580">
          <cell r="DO2580">
            <v>0</v>
          </cell>
          <cell r="DP2580">
            <v>0</v>
          </cell>
          <cell r="DT2580">
            <v>37440</v>
          </cell>
          <cell r="DU2580">
            <v>74.849999999999994</v>
          </cell>
        </row>
        <row r="2581">
          <cell r="DO2581">
            <v>0</v>
          </cell>
          <cell r="DP2581">
            <v>0</v>
          </cell>
          <cell r="DT2581">
            <v>37445</v>
          </cell>
          <cell r="DU2581">
            <v>72.400000000000006</v>
          </cell>
        </row>
        <row r="2582">
          <cell r="DO2582">
            <v>0</v>
          </cell>
          <cell r="DP2582">
            <v>0</v>
          </cell>
          <cell r="DT2582">
            <v>37446</v>
          </cell>
          <cell r="DU2582">
            <v>72.825000000000003</v>
          </cell>
        </row>
        <row r="2583">
          <cell r="DO2583">
            <v>0</v>
          </cell>
          <cell r="DP2583">
            <v>0</v>
          </cell>
          <cell r="DT2583">
            <v>37447</v>
          </cell>
          <cell r="DU2583">
            <v>76</v>
          </cell>
        </row>
        <row r="2584">
          <cell r="DO2584">
            <v>0</v>
          </cell>
          <cell r="DP2584">
            <v>0</v>
          </cell>
          <cell r="DT2584">
            <v>37448</v>
          </cell>
          <cell r="DU2584">
            <v>77.474999999999994</v>
          </cell>
        </row>
        <row r="2585">
          <cell r="DO2585">
            <v>0</v>
          </cell>
          <cell r="DP2585">
            <v>0</v>
          </cell>
          <cell r="DT2585">
            <v>37449</v>
          </cell>
          <cell r="DU2585">
            <v>79.474999999999994</v>
          </cell>
        </row>
        <row r="2586">
          <cell r="DO2586">
            <v>0</v>
          </cell>
          <cell r="DP2586">
            <v>0</v>
          </cell>
          <cell r="DT2586">
            <v>37452</v>
          </cell>
          <cell r="DU2586">
            <v>77.8</v>
          </cell>
        </row>
        <row r="2587">
          <cell r="DO2587">
            <v>0</v>
          </cell>
          <cell r="DP2587">
            <v>0</v>
          </cell>
          <cell r="DT2587">
            <v>37453</v>
          </cell>
          <cell r="DU2587">
            <v>81.3</v>
          </cell>
        </row>
        <row r="2588">
          <cell r="DO2588">
            <v>0</v>
          </cell>
          <cell r="DP2588">
            <v>0</v>
          </cell>
          <cell r="DT2588">
            <v>37454</v>
          </cell>
          <cell r="DU2588">
            <v>80.724999999999994</v>
          </cell>
        </row>
        <row r="2589">
          <cell r="DO2589">
            <v>0</v>
          </cell>
          <cell r="DP2589">
            <v>0</v>
          </cell>
          <cell r="DT2589">
            <v>37455</v>
          </cell>
          <cell r="DU2589">
            <v>77.900000000000006</v>
          </cell>
        </row>
        <row r="2590">
          <cell r="DO2590">
            <v>0</v>
          </cell>
          <cell r="DP2590">
            <v>0</v>
          </cell>
          <cell r="DT2590">
            <v>37456</v>
          </cell>
          <cell r="DU2590">
            <v>78.8</v>
          </cell>
        </row>
        <row r="2591">
          <cell r="DO2591">
            <v>0</v>
          </cell>
          <cell r="DP2591">
            <v>0</v>
          </cell>
          <cell r="DT2591">
            <v>37459</v>
          </cell>
          <cell r="DU2591">
            <v>75.025000000000006</v>
          </cell>
        </row>
        <row r="2592">
          <cell r="DO2592">
            <v>0</v>
          </cell>
          <cell r="DP2592">
            <v>0</v>
          </cell>
          <cell r="DT2592">
            <v>37460</v>
          </cell>
          <cell r="DU2592">
            <v>72.575000000000003</v>
          </cell>
        </row>
        <row r="2593">
          <cell r="DO2593">
            <v>0</v>
          </cell>
          <cell r="DP2593">
            <v>0</v>
          </cell>
          <cell r="DT2593">
            <v>37461</v>
          </cell>
          <cell r="DU2593">
            <v>75.2</v>
          </cell>
        </row>
        <row r="2594">
          <cell r="DO2594">
            <v>0</v>
          </cell>
          <cell r="DP2594">
            <v>0</v>
          </cell>
          <cell r="DT2594">
            <v>37462</v>
          </cell>
          <cell r="DU2594">
            <v>74.900000000000006</v>
          </cell>
        </row>
        <row r="2595">
          <cell r="DO2595">
            <v>0</v>
          </cell>
          <cell r="DP2595">
            <v>0</v>
          </cell>
          <cell r="DT2595">
            <v>37463</v>
          </cell>
          <cell r="DU2595">
            <v>74.349999999999994</v>
          </cell>
        </row>
        <row r="2596">
          <cell r="DO2596">
            <v>0</v>
          </cell>
          <cell r="DP2596">
            <v>0</v>
          </cell>
          <cell r="DT2596">
            <v>37466</v>
          </cell>
          <cell r="DU2596">
            <v>74.224999999999994</v>
          </cell>
        </row>
        <row r="2597">
          <cell r="DO2597">
            <v>0</v>
          </cell>
          <cell r="DP2597">
            <v>0</v>
          </cell>
          <cell r="DT2597">
            <v>37467</v>
          </cell>
          <cell r="DU2597">
            <v>76.325000000000003</v>
          </cell>
        </row>
        <row r="2598">
          <cell r="DO2598">
            <v>0</v>
          </cell>
          <cell r="DP2598">
            <v>0</v>
          </cell>
          <cell r="DT2598">
            <v>37468</v>
          </cell>
          <cell r="DU2598">
            <v>75.424999999999997</v>
          </cell>
        </row>
        <row r="2599">
          <cell r="DO2599">
            <v>0</v>
          </cell>
          <cell r="DP2599">
            <v>0</v>
          </cell>
          <cell r="DT2599">
            <v>37469</v>
          </cell>
          <cell r="DU2599">
            <v>73.075000000000003</v>
          </cell>
        </row>
        <row r="2600">
          <cell r="DO2600">
            <v>0</v>
          </cell>
          <cell r="DP2600">
            <v>0</v>
          </cell>
          <cell r="DT2600">
            <v>37470</v>
          </cell>
          <cell r="DU2600">
            <v>76.125</v>
          </cell>
        </row>
        <row r="2601">
          <cell r="DO2601">
            <v>0</v>
          </cell>
          <cell r="DP2601">
            <v>0</v>
          </cell>
          <cell r="DT2601">
            <v>37473</v>
          </cell>
          <cell r="DU2601">
            <v>75.275000000000006</v>
          </cell>
        </row>
        <row r="2602">
          <cell r="DO2602">
            <v>0</v>
          </cell>
          <cell r="DP2602">
            <v>0</v>
          </cell>
          <cell r="DT2602">
            <v>37474</v>
          </cell>
          <cell r="DU2602">
            <v>76.825000000000003</v>
          </cell>
        </row>
        <row r="2603">
          <cell r="DO2603">
            <v>0</v>
          </cell>
          <cell r="DP2603">
            <v>0</v>
          </cell>
          <cell r="DT2603">
            <v>37475</v>
          </cell>
          <cell r="DU2603">
            <v>74.45</v>
          </cell>
        </row>
        <row r="2604">
          <cell r="DO2604">
            <v>0</v>
          </cell>
          <cell r="DP2604">
            <v>0</v>
          </cell>
          <cell r="DT2604">
            <v>37476</v>
          </cell>
          <cell r="DU2604">
            <v>73.55</v>
          </cell>
        </row>
        <row r="2605">
          <cell r="DO2605">
            <v>0</v>
          </cell>
          <cell r="DP2605">
            <v>0</v>
          </cell>
          <cell r="DT2605">
            <v>37477</v>
          </cell>
          <cell r="DU2605">
            <v>73.125</v>
          </cell>
        </row>
        <row r="2606">
          <cell r="DO2606">
            <v>0</v>
          </cell>
          <cell r="DP2606">
            <v>0</v>
          </cell>
          <cell r="DT2606">
            <v>37480</v>
          </cell>
          <cell r="DU2606">
            <v>74.75</v>
          </cell>
        </row>
        <row r="2607">
          <cell r="DO2607">
            <v>0</v>
          </cell>
          <cell r="DP2607">
            <v>0</v>
          </cell>
          <cell r="DT2607">
            <v>37481</v>
          </cell>
          <cell r="DU2607">
            <v>74.224999999999994</v>
          </cell>
        </row>
        <row r="2608">
          <cell r="DO2608">
            <v>0</v>
          </cell>
          <cell r="DP2608">
            <v>0</v>
          </cell>
          <cell r="DT2608">
            <v>37482</v>
          </cell>
          <cell r="DU2608">
            <v>74.075000000000003</v>
          </cell>
        </row>
        <row r="2609">
          <cell r="DO2609">
            <v>0</v>
          </cell>
          <cell r="DP2609">
            <v>0</v>
          </cell>
          <cell r="DT2609">
            <v>37483</v>
          </cell>
          <cell r="DU2609">
            <v>76.125</v>
          </cell>
        </row>
        <row r="2610">
          <cell r="DO2610">
            <v>0</v>
          </cell>
          <cell r="DP2610">
            <v>0</v>
          </cell>
          <cell r="DT2610">
            <v>37484</v>
          </cell>
          <cell r="DU2610">
            <v>76</v>
          </cell>
        </row>
        <row r="2611">
          <cell r="DO2611">
            <v>0</v>
          </cell>
          <cell r="DP2611">
            <v>0</v>
          </cell>
          <cell r="DT2611">
            <v>37487</v>
          </cell>
          <cell r="DU2611">
            <v>76.724999999999994</v>
          </cell>
        </row>
        <row r="2612">
          <cell r="DO2612">
            <v>0</v>
          </cell>
          <cell r="DP2612">
            <v>0</v>
          </cell>
          <cell r="DT2612">
            <v>37488</v>
          </cell>
          <cell r="DU2612">
            <v>78.55</v>
          </cell>
        </row>
        <row r="2613">
          <cell r="DO2613">
            <v>0</v>
          </cell>
          <cell r="DP2613">
            <v>0</v>
          </cell>
          <cell r="DT2613">
            <v>37489</v>
          </cell>
          <cell r="DU2613">
            <v>78.125</v>
          </cell>
        </row>
        <row r="2614">
          <cell r="DO2614">
            <v>0</v>
          </cell>
          <cell r="DP2614">
            <v>0</v>
          </cell>
          <cell r="DT2614">
            <v>37490</v>
          </cell>
          <cell r="DU2614">
            <v>76.525000000000006</v>
          </cell>
        </row>
        <row r="2615">
          <cell r="DO2615">
            <v>0</v>
          </cell>
          <cell r="DP2615">
            <v>0</v>
          </cell>
          <cell r="DT2615">
            <v>37491</v>
          </cell>
          <cell r="DU2615">
            <v>75.875</v>
          </cell>
        </row>
        <row r="2616">
          <cell r="DO2616">
            <v>0</v>
          </cell>
          <cell r="DP2616">
            <v>0</v>
          </cell>
          <cell r="DT2616">
            <v>37494</v>
          </cell>
          <cell r="DU2616">
            <v>77.625</v>
          </cell>
        </row>
        <row r="2617">
          <cell r="DO2617">
            <v>0</v>
          </cell>
          <cell r="DP2617">
            <v>0</v>
          </cell>
          <cell r="DT2617">
            <v>37495</v>
          </cell>
          <cell r="DU2617">
            <v>76.325000000000003</v>
          </cell>
        </row>
        <row r="2618">
          <cell r="DO2618">
            <v>0</v>
          </cell>
          <cell r="DP2618">
            <v>0</v>
          </cell>
          <cell r="DT2618">
            <v>37496</v>
          </cell>
          <cell r="DU2618">
            <v>74.325000000000003</v>
          </cell>
        </row>
        <row r="2619">
          <cell r="DO2619">
            <v>0</v>
          </cell>
          <cell r="DP2619">
            <v>0</v>
          </cell>
          <cell r="DT2619">
            <v>37497</v>
          </cell>
          <cell r="DU2619">
            <v>75.400000000000006</v>
          </cell>
        </row>
        <row r="2620">
          <cell r="DO2620">
            <v>0</v>
          </cell>
          <cell r="DP2620">
            <v>0</v>
          </cell>
          <cell r="DT2620">
            <v>37498</v>
          </cell>
          <cell r="DU2620">
            <v>76.900000000000006</v>
          </cell>
        </row>
        <row r="2621">
          <cell r="DO2621">
            <v>0</v>
          </cell>
          <cell r="DP2621">
            <v>0</v>
          </cell>
          <cell r="DT2621">
            <v>37502</v>
          </cell>
          <cell r="DU2621">
            <v>71.875</v>
          </cell>
        </row>
        <row r="2622">
          <cell r="DO2622">
            <v>0</v>
          </cell>
          <cell r="DP2622">
            <v>0</v>
          </cell>
          <cell r="DT2622">
            <v>37503</v>
          </cell>
          <cell r="DU2622">
            <v>73.95</v>
          </cell>
        </row>
        <row r="2623">
          <cell r="DO2623">
            <v>0</v>
          </cell>
          <cell r="DP2623">
            <v>0</v>
          </cell>
          <cell r="DT2623">
            <v>37504</v>
          </cell>
          <cell r="DU2623">
            <v>76</v>
          </cell>
        </row>
        <row r="2624">
          <cell r="DO2624">
            <v>0</v>
          </cell>
          <cell r="DP2624">
            <v>0</v>
          </cell>
          <cell r="DT2624">
            <v>37505</v>
          </cell>
          <cell r="DU2624">
            <v>77.2</v>
          </cell>
        </row>
        <row r="2625">
          <cell r="DO2625">
            <v>0</v>
          </cell>
          <cell r="DP2625">
            <v>0</v>
          </cell>
          <cell r="DT2625">
            <v>37508</v>
          </cell>
          <cell r="DU2625">
            <v>78.075000000000003</v>
          </cell>
        </row>
        <row r="2626">
          <cell r="DO2626">
            <v>0</v>
          </cell>
          <cell r="DP2626">
            <v>0</v>
          </cell>
          <cell r="DT2626">
            <v>37509</v>
          </cell>
          <cell r="DU2626">
            <v>79.5</v>
          </cell>
        </row>
        <row r="2627">
          <cell r="DO2627">
            <v>0</v>
          </cell>
          <cell r="DP2627">
            <v>0</v>
          </cell>
          <cell r="DT2627">
            <v>37510</v>
          </cell>
          <cell r="DU2627">
            <v>80.125</v>
          </cell>
        </row>
        <row r="2628">
          <cell r="DO2628">
            <v>0</v>
          </cell>
          <cell r="DP2628">
            <v>0</v>
          </cell>
          <cell r="DT2628">
            <v>37511</v>
          </cell>
          <cell r="DU2628">
            <v>78.3</v>
          </cell>
        </row>
        <row r="2629">
          <cell r="DO2629">
            <v>0</v>
          </cell>
          <cell r="DP2629">
            <v>0</v>
          </cell>
          <cell r="DT2629">
            <v>37512</v>
          </cell>
          <cell r="DU2629">
            <v>79.599999999999994</v>
          </cell>
        </row>
        <row r="2630">
          <cell r="DO2630">
            <v>0</v>
          </cell>
          <cell r="DP2630">
            <v>0</v>
          </cell>
          <cell r="DT2630">
            <v>37515</v>
          </cell>
          <cell r="DU2630">
            <v>78.099999999999994</v>
          </cell>
        </row>
        <row r="2631">
          <cell r="DO2631">
            <v>0</v>
          </cell>
          <cell r="DP2631">
            <v>0</v>
          </cell>
          <cell r="DT2631">
            <v>37516</v>
          </cell>
          <cell r="DU2631">
            <v>75.775000000000006</v>
          </cell>
        </row>
        <row r="2632">
          <cell r="DO2632">
            <v>0</v>
          </cell>
          <cell r="DP2632">
            <v>0</v>
          </cell>
          <cell r="DT2632">
            <v>37517</v>
          </cell>
          <cell r="DU2632">
            <v>77.674999999999997</v>
          </cell>
        </row>
        <row r="2633">
          <cell r="DO2633">
            <v>0</v>
          </cell>
          <cell r="DP2633">
            <v>0</v>
          </cell>
          <cell r="DT2633">
            <v>37518</v>
          </cell>
          <cell r="DU2633">
            <v>77.474999999999994</v>
          </cell>
        </row>
        <row r="2634">
          <cell r="DO2634">
            <v>0</v>
          </cell>
          <cell r="DP2634">
            <v>0</v>
          </cell>
          <cell r="DT2634">
            <v>37519</v>
          </cell>
          <cell r="DU2634">
            <v>79.599999999999994</v>
          </cell>
        </row>
        <row r="2635">
          <cell r="DO2635">
            <v>0</v>
          </cell>
          <cell r="DP2635">
            <v>0</v>
          </cell>
          <cell r="DT2635">
            <v>37522</v>
          </cell>
          <cell r="DU2635">
            <v>83.25</v>
          </cell>
        </row>
        <row r="2636">
          <cell r="DO2636">
            <v>0</v>
          </cell>
          <cell r="DP2636">
            <v>0</v>
          </cell>
          <cell r="DT2636">
            <v>37523</v>
          </cell>
          <cell r="DU2636">
            <v>82</v>
          </cell>
        </row>
        <row r="2637">
          <cell r="DO2637">
            <v>0</v>
          </cell>
          <cell r="DP2637">
            <v>0</v>
          </cell>
          <cell r="DT2637">
            <v>37524</v>
          </cell>
          <cell r="DU2637">
            <v>79.974999999999994</v>
          </cell>
        </row>
        <row r="2638">
          <cell r="DO2638">
            <v>0</v>
          </cell>
          <cell r="DP2638">
            <v>0</v>
          </cell>
          <cell r="DT2638">
            <v>37525</v>
          </cell>
          <cell r="DU2638">
            <v>80.224999999999994</v>
          </cell>
        </row>
        <row r="2639">
          <cell r="DO2639">
            <v>0</v>
          </cell>
          <cell r="DP2639">
            <v>0</v>
          </cell>
          <cell r="DT2639">
            <v>37526</v>
          </cell>
          <cell r="DU2639">
            <v>81.275000000000006</v>
          </cell>
        </row>
        <row r="2640">
          <cell r="DO2640">
            <v>0</v>
          </cell>
          <cell r="DP2640">
            <v>0</v>
          </cell>
          <cell r="DT2640">
            <v>37529</v>
          </cell>
          <cell r="DU2640">
            <v>81.599999999999994</v>
          </cell>
        </row>
        <row r="2641">
          <cell r="DO2641">
            <v>0</v>
          </cell>
          <cell r="DP2641">
            <v>0</v>
          </cell>
          <cell r="DT2641">
            <v>37530</v>
          </cell>
          <cell r="DU2641">
            <v>85.825000000000003</v>
          </cell>
        </row>
        <row r="2642">
          <cell r="DO2642">
            <v>0</v>
          </cell>
          <cell r="DP2642">
            <v>0</v>
          </cell>
          <cell r="DT2642">
            <v>37531</v>
          </cell>
          <cell r="DU2642">
            <v>89.8</v>
          </cell>
        </row>
        <row r="2643">
          <cell r="DO2643">
            <v>0</v>
          </cell>
          <cell r="DP2643">
            <v>0</v>
          </cell>
          <cell r="DT2643">
            <v>37532</v>
          </cell>
          <cell r="DU2643">
            <v>82.924999999999997</v>
          </cell>
        </row>
        <row r="2644">
          <cell r="DO2644">
            <v>0</v>
          </cell>
          <cell r="DP2644">
            <v>0</v>
          </cell>
          <cell r="DT2644">
            <v>37533</v>
          </cell>
          <cell r="DU2644">
            <v>84.7</v>
          </cell>
        </row>
        <row r="2645">
          <cell r="DO2645">
            <v>0</v>
          </cell>
          <cell r="DP2645">
            <v>0</v>
          </cell>
          <cell r="DT2645">
            <v>37536</v>
          </cell>
          <cell r="DU2645">
            <v>83.825000000000003</v>
          </cell>
        </row>
        <row r="2646">
          <cell r="DO2646">
            <v>0</v>
          </cell>
          <cell r="DP2646">
            <v>0</v>
          </cell>
          <cell r="DT2646">
            <v>37537</v>
          </cell>
          <cell r="DU2646">
            <v>82.6</v>
          </cell>
        </row>
        <row r="2647">
          <cell r="DO2647">
            <v>0</v>
          </cell>
          <cell r="DP2647">
            <v>0</v>
          </cell>
          <cell r="DT2647">
            <v>37538</v>
          </cell>
          <cell r="DU2647">
            <v>82.674999999999997</v>
          </cell>
        </row>
        <row r="2648">
          <cell r="DO2648">
            <v>0</v>
          </cell>
          <cell r="DP2648">
            <v>0</v>
          </cell>
          <cell r="DT2648">
            <v>37539</v>
          </cell>
          <cell r="DU2648">
            <v>82.325000000000003</v>
          </cell>
        </row>
        <row r="2649">
          <cell r="DO2649">
            <v>0</v>
          </cell>
          <cell r="DP2649">
            <v>0</v>
          </cell>
          <cell r="DT2649">
            <v>37540</v>
          </cell>
          <cell r="DU2649">
            <v>85.125</v>
          </cell>
        </row>
        <row r="2650">
          <cell r="DO2650">
            <v>0</v>
          </cell>
          <cell r="DP2650">
            <v>0</v>
          </cell>
          <cell r="DT2650">
            <v>37543</v>
          </cell>
          <cell r="DU2650">
            <v>90.95</v>
          </cell>
        </row>
        <row r="2651">
          <cell r="DO2651">
            <v>0</v>
          </cell>
          <cell r="DP2651">
            <v>0</v>
          </cell>
          <cell r="DT2651">
            <v>37544</v>
          </cell>
          <cell r="DU2651">
            <v>88.05</v>
          </cell>
        </row>
        <row r="2652">
          <cell r="DO2652">
            <v>0</v>
          </cell>
          <cell r="DP2652">
            <v>0</v>
          </cell>
          <cell r="DT2652">
            <v>37545</v>
          </cell>
          <cell r="DU2652">
            <v>89.275000000000006</v>
          </cell>
        </row>
        <row r="2653">
          <cell r="DO2653">
            <v>0</v>
          </cell>
          <cell r="DP2653">
            <v>0</v>
          </cell>
          <cell r="DT2653">
            <v>37546</v>
          </cell>
          <cell r="DU2653">
            <v>88.4</v>
          </cell>
        </row>
        <row r="2654">
          <cell r="DO2654">
            <v>0</v>
          </cell>
          <cell r="DP2654">
            <v>0</v>
          </cell>
          <cell r="DT2654">
            <v>37547</v>
          </cell>
          <cell r="DU2654">
            <v>86.9</v>
          </cell>
        </row>
        <row r="2655">
          <cell r="DO2655">
            <v>0</v>
          </cell>
          <cell r="DP2655">
            <v>0</v>
          </cell>
          <cell r="DT2655">
            <v>37550</v>
          </cell>
          <cell r="DU2655">
            <v>79.174999999999997</v>
          </cell>
        </row>
        <row r="2656">
          <cell r="DO2656">
            <v>0</v>
          </cell>
          <cell r="DP2656">
            <v>0</v>
          </cell>
          <cell r="DT2656">
            <v>37551</v>
          </cell>
          <cell r="DU2656">
            <v>76.474999999999994</v>
          </cell>
        </row>
        <row r="2657">
          <cell r="DO2657">
            <v>0</v>
          </cell>
          <cell r="DP2657">
            <v>0</v>
          </cell>
          <cell r="DT2657">
            <v>37552</v>
          </cell>
          <cell r="DU2657">
            <v>76.825000000000003</v>
          </cell>
        </row>
        <row r="2658">
          <cell r="DO2658">
            <v>0</v>
          </cell>
          <cell r="DP2658">
            <v>0</v>
          </cell>
          <cell r="DT2658">
            <v>37553</v>
          </cell>
          <cell r="DU2658">
            <v>80.400000000000006</v>
          </cell>
        </row>
        <row r="2659">
          <cell r="DO2659">
            <v>0</v>
          </cell>
          <cell r="DP2659">
            <v>0</v>
          </cell>
          <cell r="DT2659">
            <v>37554</v>
          </cell>
          <cell r="DU2659">
            <v>79.3</v>
          </cell>
        </row>
        <row r="2660">
          <cell r="DO2660">
            <v>0</v>
          </cell>
          <cell r="DP2660">
            <v>0</v>
          </cell>
          <cell r="DT2660">
            <v>37557</v>
          </cell>
          <cell r="DU2660">
            <v>77.974999999999994</v>
          </cell>
        </row>
        <row r="2661">
          <cell r="DO2661">
            <v>0</v>
          </cell>
          <cell r="DP2661">
            <v>0</v>
          </cell>
          <cell r="DT2661">
            <v>37558</v>
          </cell>
          <cell r="DU2661">
            <v>77</v>
          </cell>
        </row>
        <row r="2662">
          <cell r="DO2662">
            <v>0</v>
          </cell>
          <cell r="DP2662">
            <v>0</v>
          </cell>
          <cell r="DT2662">
            <v>37559</v>
          </cell>
          <cell r="DU2662">
            <v>77.924999999999997</v>
          </cell>
        </row>
        <row r="2663">
          <cell r="DO2663">
            <v>0</v>
          </cell>
          <cell r="DP2663">
            <v>0</v>
          </cell>
          <cell r="DT2663">
            <v>37560</v>
          </cell>
          <cell r="DU2663">
            <v>77.825000000000003</v>
          </cell>
        </row>
        <row r="2664">
          <cell r="DO2664">
            <v>0</v>
          </cell>
          <cell r="DP2664">
            <v>0</v>
          </cell>
          <cell r="DT2664">
            <v>37561</v>
          </cell>
          <cell r="DU2664">
            <v>79.7</v>
          </cell>
        </row>
        <row r="2665">
          <cell r="DO2665">
            <v>0</v>
          </cell>
          <cell r="DP2665">
            <v>0</v>
          </cell>
          <cell r="DT2665">
            <v>37564</v>
          </cell>
          <cell r="DU2665">
            <v>81.75</v>
          </cell>
        </row>
        <row r="2666">
          <cell r="DO2666">
            <v>0</v>
          </cell>
          <cell r="DP2666">
            <v>0</v>
          </cell>
          <cell r="DT2666">
            <v>37565</v>
          </cell>
          <cell r="DU2666">
            <v>78.974999999999994</v>
          </cell>
        </row>
        <row r="2667">
          <cell r="DO2667">
            <v>0</v>
          </cell>
          <cell r="DP2667">
            <v>0</v>
          </cell>
          <cell r="DT2667">
            <v>37566</v>
          </cell>
          <cell r="DU2667">
            <v>72.3</v>
          </cell>
        </row>
        <row r="2668">
          <cell r="DO2668">
            <v>0</v>
          </cell>
          <cell r="DP2668">
            <v>0</v>
          </cell>
          <cell r="DT2668">
            <v>37567</v>
          </cell>
          <cell r="DU2668">
            <v>68.974999999999994</v>
          </cell>
        </row>
        <row r="2669">
          <cell r="DO2669">
            <v>0</v>
          </cell>
          <cell r="DP2669">
            <v>0</v>
          </cell>
          <cell r="DT2669">
            <v>37568</v>
          </cell>
          <cell r="DU2669">
            <v>69.375</v>
          </cell>
        </row>
        <row r="2670">
          <cell r="DO2670">
            <v>0</v>
          </cell>
          <cell r="DP2670">
            <v>0</v>
          </cell>
          <cell r="DT2670">
            <v>37571</v>
          </cell>
          <cell r="DU2670">
            <v>71.674999999999997</v>
          </cell>
        </row>
        <row r="2671">
          <cell r="DO2671">
            <v>0</v>
          </cell>
          <cell r="DP2671">
            <v>0</v>
          </cell>
          <cell r="DT2671">
            <v>37572</v>
          </cell>
          <cell r="DU2671">
            <v>68.25</v>
          </cell>
        </row>
        <row r="2672">
          <cell r="DO2672">
            <v>0</v>
          </cell>
          <cell r="DP2672">
            <v>0</v>
          </cell>
          <cell r="DT2672">
            <v>37573</v>
          </cell>
          <cell r="DU2672">
            <v>67.3</v>
          </cell>
        </row>
        <row r="2673">
          <cell r="DO2673">
            <v>0</v>
          </cell>
          <cell r="DP2673">
            <v>0</v>
          </cell>
          <cell r="DT2673">
            <v>37574</v>
          </cell>
          <cell r="DU2673">
            <v>69.125</v>
          </cell>
        </row>
        <row r="2674">
          <cell r="DO2674">
            <v>0</v>
          </cell>
          <cell r="DP2674">
            <v>0</v>
          </cell>
          <cell r="DT2674">
            <v>37575</v>
          </cell>
          <cell r="DU2674">
            <v>66.75</v>
          </cell>
        </row>
        <row r="2675">
          <cell r="DO2675">
            <v>0</v>
          </cell>
          <cell r="DP2675">
            <v>0</v>
          </cell>
          <cell r="DT2675">
            <v>37578</v>
          </cell>
          <cell r="DU2675">
            <v>68.075000000000003</v>
          </cell>
        </row>
        <row r="2676">
          <cell r="DO2676">
            <v>0</v>
          </cell>
          <cell r="DP2676">
            <v>0</v>
          </cell>
          <cell r="DT2676">
            <v>37579</v>
          </cell>
          <cell r="DU2676">
            <v>64.900000000000006</v>
          </cell>
        </row>
        <row r="2677">
          <cell r="DO2677">
            <v>0</v>
          </cell>
          <cell r="DP2677">
            <v>0</v>
          </cell>
          <cell r="DT2677">
            <v>37580</v>
          </cell>
          <cell r="DU2677">
            <v>66.349999999999994</v>
          </cell>
        </row>
        <row r="2678">
          <cell r="DO2678">
            <v>0</v>
          </cell>
          <cell r="DP2678">
            <v>0</v>
          </cell>
          <cell r="DT2678">
            <v>37581</v>
          </cell>
          <cell r="DU2678">
            <v>66.900000000000006</v>
          </cell>
        </row>
        <row r="2679">
          <cell r="DO2679">
            <v>0</v>
          </cell>
          <cell r="DP2679">
            <v>0</v>
          </cell>
          <cell r="DT2679">
            <v>37582</v>
          </cell>
          <cell r="DU2679">
            <v>68.625</v>
          </cell>
        </row>
        <row r="2680">
          <cell r="DO2680">
            <v>0</v>
          </cell>
          <cell r="DP2680">
            <v>0</v>
          </cell>
          <cell r="DT2680">
            <v>37585</v>
          </cell>
          <cell r="DU2680">
            <v>65.625</v>
          </cell>
        </row>
        <row r="2681">
          <cell r="DO2681">
            <v>0</v>
          </cell>
          <cell r="DP2681">
            <v>0</v>
          </cell>
          <cell r="DT2681">
            <v>37586</v>
          </cell>
          <cell r="DU2681">
            <v>65.5</v>
          </cell>
        </row>
        <row r="2682">
          <cell r="DO2682">
            <v>0</v>
          </cell>
          <cell r="DP2682">
            <v>0</v>
          </cell>
          <cell r="DT2682">
            <v>37587</v>
          </cell>
          <cell r="DU2682">
            <v>66.375</v>
          </cell>
        </row>
        <row r="2683">
          <cell r="DO2683">
            <v>0</v>
          </cell>
          <cell r="DP2683">
            <v>0</v>
          </cell>
          <cell r="DT2683">
            <v>37592</v>
          </cell>
          <cell r="DU2683">
            <v>68.2</v>
          </cell>
        </row>
        <row r="2684">
          <cell r="DO2684">
            <v>0</v>
          </cell>
          <cell r="DP2684">
            <v>0</v>
          </cell>
          <cell r="DT2684">
            <v>37593</v>
          </cell>
          <cell r="DU2684">
            <v>69.174999999999997</v>
          </cell>
        </row>
        <row r="2685">
          <cell r="DO2685">
            <v>0</v>
          </cell>
          <cell r="DP2685">
            <v>0</v>
          </cell>
          <cell r="DT2685">
            <v>37594</v>
          </cell>
          <cell r="DU2685">
            <v>67.025000000000006</v>
          </cell>
        </row>
        <row r="2686">
          <cell r="DO2686">
            <v>0</v>
          </cell>
          <cell r="DP2686">
            <v>0</v>
          </cell>
          <cell r="DT2686">
            <v>37595</v>
          </cell>
          <cell r="DU2686">
            <v>69.349999999999994</v>
          </cell>
        </row>
        <row r="2687">
          <cell r="DO2687">
            <v>0</v>
          </cell>
          <cell r="DP2687">
            <v>0</v>
          </cell>
          <cell r="DT2687">
            <v>37596</v>
          </cell>
          <cell r="DU2687">
            <v>68.525000000000006</v>
          </cell>
        </row>
        <row r="2688">
          <cell r="DO2688">
            <v>0</v>
          </cell>
          <cell r="DP2688">
            <v>0</v>
          </cell>
          <cell r="DT2688">
            <v>37599</v>
          </cell>
          <cell r="DU2688">
            <v>70.900000000000006</v>
          </cell>
        </row>
        <row r="2689">
          <cell r="DO2689">
            <v>0</v>
          </cell>
          <cell r="DP2689">
            <v>0</v>
          </cell>
          <cell r="DT2689">
            <v>37600</v>
          </cell>
          <cell r="DU2689">
            <v>73.724999999999994</v>
          </cell>
        </row>
        <row r="2690">
          <cell r="DO2690">
            <v>0</v>
          </cell>
          <cell r="DP2690">
            <v>0</v>
          </cell>
          <cell r="DT2690">
            <v>37601</v>
          </cell>
          <cell r="DU2690">
            <v>71.474999999999994</v>
          </cell>
        </row>
        <row r="2691">
          <cell r="DO2691">
            <v>0</v>
          </cell>
          <cell r="DP2691">
            <v>0</v>
          </cell>
          <cell r="DT2691">
            <v>37602</v>
          </cell>
          <cell r="DU2691">
            <v>74.7</v>
          </cell>
        </row>
        <row r="2692">
          <cell r="DO2692">
            <v>0</v>
          </cell>
          <cell r="DP2692">
            <v>0</v>
          </cell>
          <cell r="DT2692">
            <v>37603</v>
          </cell>
          <cell r="DU2692">
            <v>78.325000000000003</v>
          </cell>
        </row>
        <row r="2693">
          <cell r="DO2693">
            <v>0</v>
          </cell>
          <cell r="DP2693">
            <v>0</v>
          </cell>
          <cell r="DT2693">
            <v>37606</v>
          </cell>
          <cell r="DU2693">
            <v>81.875</v>
          </cell>
        </row>
        <row r="2694">
          <cell r="DO2694">
            <v>0</v>
          </cell>
          <cell r="DP2694">
            <v>0</v>
          </cell>
          <cell r="DT2694">
            <v>37607</v>
          </cell>
          <cell r="DU2694">
            <v>78.650000000000006</v>
          </cell>
        </row>
        <row r="2695">
          <cell r="DO2695">
            <v>0</v>
          </cell>
          <cell r="DP2695">
            <v>0</v>
          </cell>
          <cell r="DT2695">
            <v>37608</v>
          </cell>
          <cell r="DU2695">
            <v>81.125</v>
          </cell>
        </row>
        <row r="2696">
          <cell r="DO2696">
            <v>0</v>
          </cell>
          <cell r="DP2696">
            <v>0</v>
          </cell>
          <cell r="DT2696">
            <v>37609</v>
          </cell>
          <cell r="DU2696">
            <v>82.575000000000003</v>
          </cell>
        </row>
        <row r="2697">
          <cell r="DO2697">
            <v>0</v>
          </cell>
          <cell r="DP2697">
            <v>0</v>
          </cell>
          <cell r="DT2697">
            <v>37610</v>
          </cell>
          <cell r="DU2697">
            <v>82.875</v>
          </cell>
        </row>
        <row r="2698">
          <cell r="DO2698">
            <v>0</v>
          </cell>
          <cell r="DP2698">
            <v>0</v>
          </cell>
          <cell r="DT2698">
            <v>37613</v>
          </cell>
          <cell r="DU2698">
            <v>89</v>
          </cell>
        </row>
        <row r="2699">
          <cell r="DO2699">
            <v>0</v>
          </cell>
          <cell r="DP2699">
            <v>0</v>
          </cell>
          <cell r="DT2699">
            <v>37614</v>
          </cell>
          <cell r="DU2699">
            <v>90.15</v>
          </cell>
        </row>
        <row r="2700">
          <cell r="DO2700">
            <v>0</v>
          </cell>
          <cell r="DP2700">
            <v>0</v>
          </cell>
          <cell r="DT2700">
            <v>37616</v>
          </cell>
          <cell r="DU2700">
            <v>90.55</v>
          </cell>
        </row>
        <row r="2701">
          <cell r="DO2701">
            <v>0</v>
          </cell>
          <cell r="DP2701">
            <v>0</v>
          </cell>
          <cell r="DT2701">
            <v>37617</v>
          </cell>
          <cell r="DU2701">
            <v>91.325000000000003</v>
          </cell>
        </row>
        <row r="2702">
          <cell r="DO2702">
            <v>0</v>
          </cell>
          <cell r="DP2702">
            <v>0</v>
          </cell>
          <cell r="DT2702">
            <v>37620</v>
          </cell>
          <cell r="DU2702">
            <v>86.05</v>
          </cell>
        </row>
        <row r="2703">
          <cell r="DO2703">
            <v>0</v>
          </cell>
          <cell r="DP2703">
            <v>0</v>
          </cell>
          <cell r="DT2703">
            <v>37621</v>
          </cell>
          <cell r="DU2703">
            <v>84.625</v>
          </cell>
        </row>
        <row r="2704">
          <cell r="DO2704">
            <v>0</v>
          </cell>
          <cell r="DP2704">
            <v>0</v>
          </cell>
          <cell r="DT2704">
            <v>37623</v>
          </cell>
          <cell r="DU2704">
            <v>85.875</v>
          </cell>
        </row>
        <row r="2705">
          <cell r="DO2705">
            <v>0</v>
          </cell>
          <cell r="DP2705">
            <v>0</v>
          </cell>
          <cell r="DT2705">
            <v>37624</v>
          </cell>
          <cell r="DU2705">
            <v>88.7</v>
          </cell>
        </row>
        <row r="2706">
          <cell r="DO2706">
            <v>0</v>
          </cell>
          <cell r="DP2706">
            <v>0</v>
          </cell>
          <cell r="DT2706">
            <v>37627</v>
          </cell>
          <cell r="DU2706">
            <v>84.95</v>
          </cell>
        </row>
        <row r="2707">
          <cell r="DO2707">
            <v>0</v>
          </cell>
          <cell r="DP2707">
            <v>0</v>
          </cell>
          <cell r="DT2707">
            <v>37628</v>
          </cell>
          <cell r="DU2707">
            <v>80.775000000000006</v>
          </cell>
        </row>
        <row r="2708">
          <cell r="DO2708">
            <v>0</v>
          </cell>
          <cell r="DP2708">
            <v>0</v>
          </cell>
          <cell r="DT2708">
            <v>37629</v>
          </cell>
          <cell r="DU2708">
            <v>79.375</v>
          </cell>
        </row>
        <row r="2709">
          <cell r="DO2709">
            <v>0</v>
          </cell>
          <cell r="DP2709">
            <v>0</v>
          </cell>
          <cell r="DT2709">
            <v>37630</v>
          </cell>
          <cell r="DU2709">
            <v>85.25</v>
          </cell>
        </row>
        <row r="2710">
          <cell r="DO2710">
            <v>0</v>
          </cell>
          <cell r="DP2710">
            <v>0</v>
          </cell>
          <cell r="DT2710">
            <v>37631</v>
          </cell>
          <cell r="DU2710">
            <v>83.55</v>
          </cell>
        </row>
        <row r="2711">
          <cell r="DO2711">
            <v>0</v>
          </cell>
          <cell r="DP2711">
            <v>0</v>
          </cell>
          <cell r="DT2711">
            <v>37634</v>
          </cell>
          <cell r="DU2711">
            <v>87.15</v>
          </cell>
        </row>
        <row r="2712">
          <cell r="DO2712">
            <v>0</v>
          </cell>
          <cell r="DP2712">
            <v>0</v>
          </cell>
          <cell r="DT2712">
            <v>37635</v>
          </cell>
          <cell r="DU2712">
            <v>86.4</v>
          </cell>
        </row>
        <row r="2713">
          <cell r="DO2713">
            <v>0</v>
          </cell>
          <cell r="DP2713">
            <v>0</v>
          </cell>
          <cell r="DT2713">
            <v>37636</v>
          </cell>
          <cell r="DU2713">
            <v>87.45</v>
          </cell>
        </row>
        <row r="2714">
          <cell r="DO2714">
            <v>0</v>
          </cell>
          <cell r="DP2714">
            <v>0</v>
          </cell>
          <cell r="DT2714">
            <v>37637</v>
          </cell>
          <cell r="DU2714">
            <v>87.875</v>
          </cell>
        </row>
        <row r="2715">
          <cell r="DO2715">
            <v>0</v>
          </cell>
          <cell r="DP2715">
            <v>0</v>
          </cell>
          <cell r="DT2715">
            <v>37638</v>
          </cell>
          <cell r="DU2715">
            <v>88.724999999999994</v>
          </cell>
        </row>
        <row r="2716">
          <cell r="DO2716">
            <v>0</v>
          </cell>
          <cell r="DP2716">
            <v>0</v>
          </cell>
          <cell r="DT2716">
            <v>37642</v>
          </cell>
          <cell r="DU2716">
            <v>87.625</v>
          </cell>
        </row>
        <row r="2717">
          <cell r="DO2717">
            <v>0</v>
          </cell>
          <cell r="DP2717">
            <v>0</v>
          </cell>
          <cell r="DT2717">
            <v>37643</v>
          </cell>
          <cell r="DU2717">
            <v>87.825000000000003</v>
          </cell>
        </row>
        <row r="2718">
          <cell r="DO2718">
            <v>0</v>
          </cell>
          <cell r="DP2718">
            <v>0</v>
          </cell>
          <cell r="DT2718">
            <v>37644</v>
          </cell>
          <cell r="DU2718">
            <v>88</v>
          </cell>
        </row>
        <row r="2719">
          <cell r="DO2719">
            <v>0</v>
          </cell>
          <cell r="DP2719">
            <v>0</v>
          </cell>
          <cell r="DT2719">
            <v>37645</v>
          </cell>
          <cell r="DU2719">
            <v>90.625</v>
          </cell>
        </row>
        <row r="2720">
          <cell r="DO2720">
            <v>0</v>
          </cell>
          <cell r="DP2720">
            <v>0</v>
          </cell>
          <cell r="DT2720">
            <v>37648</v>
          </cell>
          <cell r="DU2720">
            <v>88.85</v>
          </cell>
        </row>
        <row r="2721">
          <cell r="DO2721">
            <v>0</v>
          </cell>
          <cell r="DP2721">
            <v>0</v>
          </cell>
          <cell r="DT2721">
            <v>37649</v>
          </cell>
          <cell r="DU2721">
            <v>92.275000000000006</v>
          </cell>
        </row>
        <row r="2722">
          <cell r="DO2722">
            <v>0</v>
          </cell>
          <cell r="DP2722">
            <v>0</v>
          </cell>
          <cell r="DT2722">
            <v>37650</v>
          </cell>
          <cell r="DU2722">
            <v>97.625</v>
          </cell>
        </row>
        <row r="2723">
          <cell r="DO2723">
            <v>0</v>
          </cell>
          <cell r="DP2723">
            <v>0</v>
          </cell>
          <cell r="DT2723">
            <v>37651</v>
          </cell>
          <cell r="DU2723">
            <v>98.674999999999997</v>
          </cell>
        </row>
        <row r="2724">
          <cell r="DO2724">
            <v>0</v>
          </cell>
          <cell r="DP2724">
            <v>0</v>
          </cell>
          <cell r="DT2724">
            <v>37652</v>
          </cell>
          <cell r="DU2724">
            <v>96.6</v>
          </cell>
        </row>
        <row r="2725">
          <cell r="DO2725">
            <v>0</v>
          </cell>
          <cell r="DP2725">
            <v>0</v>
          </cell>
          <cell r="DT2725">
            <v>37655</v>
          </cell>
          <cell r="DU2725">
            <v>95.325000000000003</v>
          </cell>
        </row>
        <row r="2726">
          <cell r="DO2726">
            <v>0</v>
          </cell>
          <cell r="DP2726">
            <v>0</v>
          </cell>
          <cell r="DT2726">
            <v>37656</v>
          </cell>
          <cell r="DU2726">
            <v>100.55</v>
          </cell>
        </row>
        <row r="2727">
          <cell r="DO2727">
            <v>0</v>
          </cell>
          <cell r="DP2727">
            <v>0</v>
          </cell>
          <cell r="DT2727">
            <v>37657</v>
          </cell>
          <cell r="DU2727">
            <v>104.075</v>
          </cell>
        </row>
        <row r="2728">
          <cell r="DO2728">
            <v>0</v>
          </cell>
          <cell r="DP2728">
            <v>0</v>
          </cell>
          <cell r="DT2728">
            <v>37658</v>
          </cell>
          <cell r="DU2728">
            <v>103.375</v>
          </cell>
        </row>
        <row r="2729">
          <cell r="DO2729">
            <v>0</v>
          </cell>
          <cell r="DP2729">
            <v>0</v>
          </cell>
          <cell r="DT2729">
            <v>37659</v>
          </cell>
          <cell r="DU2729">
            <v>108.375</v>
          </cell>
        </row>
        <row r="2730">
          <cell r="DO2730">
            <v>0</v>
          </cell>
          <cell r="DP2730">
            <v>0</v>
          </cell>
          <cell r="DT2730">
            <v>37662</v>
          </cell>
          <cell r="DU2730">
            <v>103.95</v>
          </cell>
        </row>
        <row r="2731">
          <cell r="DO2731">
            <v>0</v>
          </cell>
          <cell r="DP2731">
            <v>0</v>
          </cell>
          <cell r="DT2731">
            <v>37663</v>
          </cell>
          <cell r="DU2731">
            <v>105.7</v>
          </cell>
        </row>
        <row r="2732">
          <cell r="DO2732">
            <v>0</v>
          </cell>
          <cell r="DP2732">
            <v>0</v>
          </cell>
          <cell r="DT2732">
            <v>37664</v>
          </cell>
          <cell r="DU2732">
            <v>102.35</v>
          </cell>
        </row>
        <row r="2733">
          <cell r="DO2733">
            <v>0</v>
          </cell>
          <cell r="DP2733">
            <v>0</v>
          </cell>
          <cell r="DT2733">
            <v>37665</v>
          </cell>
          <cell r="DU2733">
            <v>101.15</v>
          </cell>
        </row>
        <row r="2734">
          <cell r="DO2734">
            <v>0</v>
          </cell>
          <cell r="DP2734">
            <v>0</v>
          </cell>
          <cell r="DT2734">
            <v>37666</v>
          </cell>
          <cell r="DU2734">
            <v>99.2</v>
          </cell>
        </row>
        <row r="2735">
          <cell r="DO2735">
            <v>0</v>
          </cell>
          <cell r="DP2735">
            <v>0</v>
          </cell>
          <cell r="DT2735">
            <v>37670</v>
          </cell>
          <cell r="DU2735">
            <v>95.25</v>
          </cell>
        </row>
        <row r="2736">
          <cell r="DO2736">
            <v>0</v>
          </cell>
          <cell r="DP2736">
            <v>0</v>
          </cell>
          <cell r="DT2736">
            <v>37671</v>
          </cell>
          <cell r="DU2736">
            <v>96.2</v>
          </cell>
        </row>
        <row r="2737">
          <cell r="DO2737">
            <v>0</v>
          </cell>
          <cell r="DP2737">
            <v>0</v>
          </cell>
          <cell r="DT2737">
            <v>37672</v>
          </cell>
          <cell r="DU2737">
            <v>95.275000000000006</v>
          </cell>
        </row>
        <row r="2738">
          <cell r="DO2738">
            <v>0</v>
          </cell>
          <cell r="DP2738">
            <v>0</v>
          </cell>
          <cell r="DT2738">
            <v>37673</v>
          </cell>
          <cell r="DU2738">
            <v>100.625</v>
          </cell>
        </row>
        <row r="2739">
          <cell r="DO2739">
            <v>0</v>
          </cell>
          <cell r="DP2739">
            <v>0</v>
          </cell>
          <cell r="DT2739">
            <v>37676</v>
          </cell>
          <cell r="DU2739">
            <v>105</v>
          </cell>
        </row>
        <row r="2740">
          <cell r="DO2740">
            <v>0</v>
          </cell>
          <cell r="DP2740">
            <v>0</v>
          </cell>
          <cell r="DT2740">
            <v>37677</v>
          </cell>
          <cell r="DU2740">
            <v>100.175</v>
          </cell>
        </row>
        <row r="2741">
          <cell r="DO2741">
            <v>0</v>
          </cell>
          <cell r="DP2741">
            <v>0</v>
          </cell>
          <cell r="DT2741">
            <v>37678</v>
          </cell>
          <cell r="DU2741">
            <v>102.72499999999999</v>
          </cell>
        </row>
        <row r="2742">
          <cell r="DO2742">
            <v>0</v>
          </cell>
          <cell r="DP2742">
            <v>0</v>
          </cell>
          <cell r="DT2742">
            <v>37679</v>
          </cell>
          <cell r="DU2742">
            <v>103.45</v>
          </cell>
        </row>
        <row r="2743">
          <cell r="DO2743">
            <v>0</v>
          </cell>
          <cell r="DP2743">
            <v>0</v>
          </cell>
          <cell r="DT2743">
            <v>37680</v>
          </cell>
          <cell r="DU2743">
            <v>104.825</v>
          </cell>
        </row>
        <row r="2744">
          <cell r="DO2744">
            <v>0</v>
          </cell>
          <cell r="DP2744">
            <v>0</v>
          </cell>
          <cell r="DT2744">
            <v>37683</v>
          </cell>
          <cell r="DU2744">
            <v>103.875</v>
          </cell>
        </row>
        <row r="2745">
          <cell r="DO2745">
            <v>0</v>
          </cell>
          <cell r="DP2745">
            <v>0</v>
          </cell>
          <cell r="DT2745">
            <v>37684</v>
          </cell>
          <cell r="DU2745">
            <v>105.125</v>
          </cell>
        </row>
        <row r="2746">
          <cell r="DO2746">
            <v>0</v>
          </cell>
          <cell r="DP2746">
            <v>0</v>
          </cell>
          <cell r="DT2746">
            <v>37685</v>
          </cell>
          <cell r="DU2746">
            <v>103.5</v>
          </cell>
        </row>
        <row r="2747">
          <cell r="DO2747">
            <v>0</v>
          </cell>
          <cell r="DP2747">
            <v>0</v>
          </cell>
          <cell r="DT2747">
            <v>37686</v>
          </cell>
          <cell r="DU2747">
            <v>104.6</v>
          </cell>
        </row>
        <row r="2748">
          <cell r="DO2748">
            <v>0</v>
          </cell>
          <cell r="DP2748">
            <v>0</v>
          </cell>
          <cell r="DT2748">
            <v>37687</v>
          </cell>
          <cell r="DU2748">
            <v>110.25</v>
          </cell>
        </row>
        <row r="2749">
          <cell r="DO2749">
            <v>0</v>
          </cell>
          <cell r="DP2749">
            <v>0</v>
          </cell>
          <cell r="DT2749">
            <v>37690</v>
          </cell>
          <cell r="DU2749">
            <v>107.3</v>
          </cell>
        </row>
        <row r="2750">
          <cell r="DO2750">
            <v>0</v>
          </cell>
          <cell r="DP2750">
            <v>0</v>
          </cell>
          <cell r="DT2750">
            <v>37691</v>
          </cell>
          <cell r="DU2750">
            <v>103.72499999999999</v>
          </cell>
        </row>
        <row r="2751">
          <cell r="DO2751">
            <v>0</v>
          </cell>
          <cell r="DP2751">
            <v>0</v>
          </cell>
          <cell r="DT2751">
            <v>37692</v>
          </cell>
          <cell r="DU2751">
            <v>105.65</v>
          </cell>
        </row>
        <row r="2752">
          <cell r="DO2752">
            <v>0</v>
          </cell>
          <cell r="DP2752">
            <v>0</v>
          </cell>
          <cell r="DT2752">
            <v>37693</v>
          </cell>
          <cell r="DU2752">
            <v>100.45</v>
          </cell>
        </row>
        <row r="2753">
          <cell r="DO2753">
            <v>0</v>
          </cell>
          <cell r="DP2753">
            <v>0</v>
          </cell>
          <cell r="DT2753">
            <v>37694</v>
          </cell>
          <cell r="DU2753">
            <v>99.8</v>
          </cell>
        </row>
        <row r="2754">
          <cell r="DO2754">
            <v>0</v>
          </cell>
          <cell r="DP2754">
            <v>0</v>
          </cell>
          <cell r="DT2754">
            <v>37697</v>
          </cell>
          <cell r="DU2754">
            <v>99.4</v>
          </cell>
        </row>
        <row r="2755">
          <cell r="DO2755">
            <v>0</v>
          </cell>
          <cell r="DP2755">
            <v>0</v>
          </cell>
          <cell r="DT2755">
            <v>37698</v>
          </cell>
          <cell r="DU2755">
            <v>92.4</v>
          </cell>
        </row>
        <row r="2756">
          <cell r="DO2756">
            <v>0</v>
          </cell>
          <cell r="DP2756">
            <v>0</v>
          </cell>
          <cell r="DT2756">
            <v>37699</v>
          </cell>
          <cell r="DU2756">
            <v>90.424999999999997</v>
          </cell>
        </row>
        <row r="2757">
          <cell r="DO2757">
            <v>0</v>
          </cell>
          <cell r="DP2757">
            <v>0</v>
          </cell>
          <cell r="DT2757">
            <v>37700</v>
          </cell>
          <cell r="DU2757">
            <v>87.5</v>
          </cell>
        </row>
        <row r="2758">
          <cell r="DO2758">
            <v>0</v>
          </cell>
          <cell r="DP2758">
            <v>0</v>
          </cell>
          <cell r="DT2758">
            <v>37701</v>
          </cell>
          <cell r="DU2758">
            <v>81.95</v>
          </cell>
        </row>
        <row r="2759">
          <cell r="DO2759">
            <v>0</v>
          </cell>
          <cell r="DP2759">
            <v>0</v>
          </cell>
          <cell r="DT2759">
            <v>37704</v>
          </cell>
          <cell r="DU2759">
            <v>86.9</v>
          </cell>
        </row>
        <row r="2760">
          <cell r="DO2760">
            <v>0</v>
          </cell>
          <cell r="DP2760">
            <v>0</v>
          </cell>
          <cell r="DT2760">
            <v>37705</v>
          </cell>
          <cell r="DU2760">
            <v>85.7</v>
          </cell>
        </row>
        <row r="2761">
          <cell r="DO2761">
            <v>0</v>
          </cell>
          <cell r="DP2761">
            <v>0</v>
          </cell>
          <cell r="DT2761">
            <v>37706</v>
          </cell>
          <cell r="DU2761">
            <v>87.875</v>
          </cell>
        </row>
        <row r="2762">
          <cell r="DO2762">
            <v>0</v>
          </cell>
          <cell r="DP2762">
            <v>0</v>
          </cell>
          <cell r="DT2762">
            <v>37707</v>
          </cell>
          <cell r="DU2762">
            <v>92.5</v>
          </cell>
        </row>
        <row r="2763">
          <cell r="DO2763">
            <v>0</v>
          </cell>
          <cell r="DP2763">
            <v>0</v>
          </cell>
          <cell r="DT2763">
            <v>37708</v>
          </cell>
          <cell r="DU2763">
            <v>90.85</v>
          </cell>
        </row>
        <row r="2764">
          <cell r="DO2764">
            <v>0</v>
          </cell>
          <cell r="DP2764">
            <v>0</v>
          </cell>
          <cell r="DT2764">
            <v>37711</v>
          </cell>
          <cell r="DU2764">
            <v>91.7</v>
          </cell>
        </row>
        <row r="2765">
          <cell r="DO2765">
            <v>0</v>
          </cell>
          <cell r="DP2765">
            <v>0</v>
          </cell>
          <cell r="DT2765">
            <v>37712</v>
          </cell>
          <cell r="DU2765">
            <v>87.075000000000003</v>
          </cell>
        </row>
        <row r="2766">
          <cell r="DO2766">
            <v>0</v>
          </cell>
          <cell r="DP2766">
            <v>0</v>
          </cell>
          <cell r="DT2766">
            <v>37713</v>
          </cell>
          <cell r="DU2766">
            <v>82.025000000000006</v>
          </cell>
        </row>
        <row r="2767">
          <cell r="DO2767">
            <v>0</v>
          </cell>
          <cell r="DP2767">
            <v>0</v>
          </cell>
          <cell r="DT2767">
            <v>37714</v>
          </cell>
          <cell r="DU2767">
            <v>83.075000000000003</v>
          </cell>
        </row>
        <row r="2768">
          <cell r="DO2768">
            <v>0</v>
          </cell>
          <cell r="DP2768">
            <v>0</v>
          </cell>
          <cell r="DT2768">
            <v>37715</v>
          </cell>
          <cell r="DU2768">
            <v>83.025000000000006</v>
          </cell>
        </row>
        <row r="2769">
          <cell r="DO2769">
            <v>0</v>
          </cell>
          <cell r="DP2769">
            <v>0</v>
          </cell>
          <cell r="DT2769">
            <v>37718</v>
          </cell>
          <cell r="DU2769">
            <v>80.174999999999997</v>
          </cell>
        </row>
        <row r="2770">
          <cell r="DO2770">
            <v>0</v>
          </cell>
          <cell r="DP2770">
            <v>0</v>
          </cell>
          <cell r="DT2770">
            <v>37719</v>
          </cell>
          <cell r="DU2770">
            <v>79.974999999999994</v>
          </cell>
        </row>
        <row r="2771">
          <cell r="DO2771">
            <v>0</v>
          </cell>
          <cell r="DP2771">
            <v>0</v>
          </cell>
          <cell r="DT2771">
            <v>37720</v>
          </cell>
          <cell r="DU2771">
            <v>84.375</v>
          </cell>
        </row>
        <row r="2772">
          <cell r="DO2772">
            <v>0</v>
          </cell>
          <cell r="DP2772">
            <v>0</v>
          </cell>
          <cell r="DT2772">
            <v>37721</v>
          </cell>
          <cell r="DU2772">
            <v>81.7</v>
          </cell>
        </row>
        <row r="2773">
          <cell r="DO2773">
            <v>0</v>
          </cell>
          <cell r="DP2773">
            <v>0</v>
          </cell>
          <cell r="DT2773">
            <v>37722</v>
          </cell>
          <cell r="DU2773">
            <v>83.174999999999997</v>
          </cell>
        </row>
        <row r="2774">
          <cell r="DO2774">
            <v>0</v>
          </cell>
          <cell r="DP2774">
            <v>0</v>
          </cell>
          <cell r="DT2774">
            <v>37725</v>
          </cell>
          <cell r="DU2774">
            <v>83.275000000000006</v>
          </cell>
        </row>
        <row r="2775">
          <cell r="DO2775">
            <v>0</v>
          </cell>
          <cell r="DP2775">
            <v>0</v>
          </cell>
          <cell r="DT2775">
            <v>37726</v>
          </cell>
          <cell r="DU2775">
            <v>83.174999999999997</v>
          </cell>
        </row>
        <row r="2776">
          <cell r="DO2776">
            <v>0</v>
          </cell>
          <cell r="DP2776">
            <v>0</v>
          </cell>
          <cell r="DT2776">
            <v>37727</v>
          </cell>
          <cell r="DU2776">
            <v>84.5</v>
          </cell>
        </row>
        <row r="2777">
          <cell r="DO2777">
            <v>0</v>
          </cell>
          <cell r="DP2777">
            <v>0</v>
          </cell>
          <cell r="DT2777">
            <v>37728</v>
          </cell>
          <cell r="DU2777">
            <v>86.9</v>
          </cell>
        </row>
        <row r="2778">
          <cell r="DO2778">
            <v>0</v>
          </cell>
          <cell r="DP2778">
            <v>0</v>
          </cell>
          <cell r="DT2778">
            <v>37732</v>
          </cell>
          <cell r="DU2778">
            <v>86.45</v>
          </cell>
        </row>
        <row r="2779">
          <cell r="DO2779">
            <v>0</v>
          </cell>
          <cell r="DP2779">
            <v>0</v>
          </cell>
          <cell r="DT2779">
            <v>37733</v>
          </cell>
          <cell r="DU2779" t="str">
            <v/>
          </cell>
        </row>
        <row r="2780">
          <cell r="DO2780">
            <v>0</v>
          </cell>
          <cell r="DP2780">
            <v>0</v>
          </cell>
          <cell r="DT2780">
            <v>37734</v>
          </cell>
          <cell r="DU2780">
            <v>78.55</v>
          </cell>
        </row>
        <row r="2781">
          <cell r="DO2781">
            <v>0</v>
          </cell>
          <cell r="DP2781">
            <v>0</v>
          </cell>
          <cell r="DT2781">
            <v>37735</v>
          </cell>
          <cell r="DU2781">
            <v>78.424999999999997</v>
          </cell>
        </row>
        <row r="2782">
          <cell r="DO2782">
            <v>0</v>
          </cell>
          <cell r="DP2782">
            <v>0</v>
          </cell>
          <cell r="DT2782">
            <v>37736</v>
          </cell>
          <cell r="DU2782">
            <v>78.525000000000006</v>
          </cell>
        </row>
        <row r="2783">
          <cell r="DO2783">
            <v>0</v>
          </cell>
          <cell r="DP2783">
            <v>0</v>
          </cell>
          <cell r="DT2783">
            <v>37739</v>
          </cell>
          <cell r="DU2783">
            <v>76.174999999999997</v>
          </cell>
        </row>
        <row r="2784">
          <cell r="DO2784">
            <v>0</v>
          </cell>
          <cell r="DP2784">
            <v>0</v>
          </cell>
          <cell r="DT2784">
            <v>37740</v>
          </cell>
          <cell r="DU2784">
            <v>74.775000000000006</v>
          </cell>
        </row>
        <row r="2785">
          <cell r="DO2785">
            <v>0</v>
          </cell>
          <cell r="DP2785">
            <v>0</v>
          </cell>
          <cell r="DT2785">
            <v>37741</v>
          </cell>
          <cell r="DU2785">
            <v>74.75</v>
          </cell>
        </row>
        <row r="2786">
          <cell r="DO2786">
            <v>0</v>
          </cell>
          <cell r="DP2786">
            <v>0</v>
          </cell>
          <cell r="DT2786">
            <v>37742</v>
          </cell>
          <cell r="DU2786">
            <v>74</v>
          </cell>
        </row>
        <row r="2787">
          <cell r="DO2787">
            <v>0</v>
          </cell>
          <cell r="DP2787">
            <v>0</v>
          </cell>
          <cell r="DT2787">
            <v>37743</v>
          </cell>
          <cell r="DU2787">
            <v>71.849999999999994</v>
          </cell>
        </row>
        <row r="2788">
          <cell r="DO2788">
            <v>0</v>
          </cell>
          <cell r="DP2788">
            <v>0</v>
          </cell>
          <cell r="DT2788">
            <v>37746</v>
          </cell>
          <cell r="DU2788">
            <v>74.575000000000003</v>
          </cell>
        </row>
        <row r="2789">
          <cell r="DO2789">
            <v>0</v>
          </cell>
          <cell r="DP2789">
            <v>0</v>
          </cell>
          <cell r="DT2789">
            <v>37747</v>
          </cell>
          <cell r="DU2789">
            <v>72.099999999999994</v>
          </cell>
        </row>
        <row r="2790">
          <cell r="DO2790">
            <v>0</v>
          </cell>
          <cell r="DP2790">
            <v>0</v>
          </cell>
          <cell r="DT2790">
            <v>37748</v>
          </cell>
          <cell r="DU2790">
            <v>73.7</v>
          </cell>
        </row>
        <row r="2791">
          <cell r="DO2791">
            <v>0</v>
          </cell>
          <cell r="DP2791">
            <v>0</v>
          </cell>
          <cell r="DT2791">
            <v>37749</v>
          </cell>
          <cell r="DU2791">
            <v>76.8</v>
          </cell>
        </row>
        <row r="2792">
          <cell r="DO2792">
            <v>0</v>
          </cell>
          <cell r="DP2792">
            <v>0</v>
          </cell>
          <cell r="DT2792">
            <v>37750</v>
          </cell>
          <cell r="DU2792">
            <v>79.900000000000006</v>
          </cell>
        </row>
        <row r="2793">
          <cell r="DO2793">
            <v>0</v>
          </cell>
          <cell r="DP2793">
            <v>0</v>
          </cell>
          <cell r="DT2793">
            <v>37753</v>
          </cell>
          <cell r="DU2793">
            <v>77.650000000000006</v>
          </cell>
        </row>
        <row r="2794">
          <cell r="DO2794">
            <v>0</v>
          </cell>
          <cell r="DP2794">
            <v>0</v>
          </cell>
          <cell r="DT2794">
            <v>37754</v>
          </cell>
          <cell r="DU2794">
            <v>80.825000000000003</v>
          </cell>
        </row>
        <row r="2795">
          <cell r="DO2795">
            <v>0</v>
          </cell>
          <cell r="DP2795">
            <v>0</v>
          </cell>
          <cell r="DT2795">
            <v>37755</v>
          </cell>
          <cell r="DU2795">
            <v>83.974999999999994</v>
          </cell>
        </row>
        <row r="2796">
          <cell r="DO2796">
            <v>0</v>
          </cell>
          <cell r="DP2796">
            <v>0</v>
          </cell>
          <cell r="DT2796">
            <v>37756</v>
          </cell>
          <cell r="DU2796">
            <v>82.825000000000003</v>
          </cell>
        </row>
        <row r="2797">
          <cell r="DO2797">
            <v>0</v>
          </cell>
          <cell r="DP2797">
            <v>0</v>
          </cell>
          <cell r="DT2797">
            <v>37757</v>
          </cell>
          <cell r="DU2797">
            <v>83.3</v>
          </cell>
        </row>
        <row r="2798">
          <cell r="DO2798">
            <v>0</v>
          </cell>
          <cell r="DP2798">
            <v>0</v>
          </cell>
          <cell r="DT2798">
            <v>37760</v>
          </cell>
          <cell r="DU2798">
            <v>80.400000000000006</v>
          </cell>
        </row>
        <row r="2799">
          <cell r="DO2799">
            <v>0</v>
          </cell>
          <cell r="DP2799">
            <v>0</v>
          </cell>
          <cell r="DT2799">
            <v>37761</v>
          </cell>
          <cell r="DU2799">
            <v>79.75</v>
          </cell>
        </row>
        <row r="2800">
          <cell r="DO2800">
            <v>0</v>
          </cell>
          <cell r="DP2800">
            <v>0</v>
          </cell>
          <cell r="DT2800">
            <v>37762</v>
          </cell>
          <cell r="DU2800">
            <v>80.974999999999994</v>
          </cell>
        </row>
        <row r="2801">
          <cell r="DO2801">
            <v>0</v>
          </cell>
          <cell r="DP2801">
            <v>0</v>
          </cell>
          <cell r="DT2801">
            <v>37763</v>
          </cell>
          <cell r="DU2801">
            <v>84.1</v>
          </cell>
        </row>
        <row r="2802">
          <cell r="DO2802">
            <v>0</v>
          </cell>
          <cell r="DP2802">
            <v>0</v>
          </cell>
          <cell r="DT2802">
            <v>37764</v>
          </cell>
          <cell r="DU2802">
            <v>82.125</v>
          </cell>
        </row>
        <row r="2803">
          <cell r="DO2803">
            <v>0</v>
          </cell>
          <cell r="DP2803">
            <v>0</v>
          </cell>
          <cell r="DT2803">
            <v>37768</v>
          </cell>
          <cell r="DU2803">
            <v>80.974999999999994</v>
          </cell>
        </row>
        <row r="2804">
          <cell r="DO2804">
            <v>0</v>
          </cell>
          <cell r="DP2804">
            <v>0</v>
          </cell>
          <cell r="DT2804">
            <v>37769</v>
          </cell>
          <cell r="DU2804">
            <v>79.325000000000003</v>
          </cell>
        </row>
        <row r="2805">
          <cell r="DO2805">
            <v>0</v>
          </cell>
          <cell r="DP2805">
            <v>0</v>
          </cell>
          <cell r="DT2805">
            <v>37770</v>
          </cell>
          <cell r="DU2805">
            <v>79.775000000000006</v>
          </cell>
        </row>
        <row r="2806">
          <cell r="DO2806">
            <v>0</v>
          </cell>
          <cell r="DP2806">
            <v>0</v>
          </cell>
          <cell r="DT2806">
            <v>37771</v>
          </cell>
          <cell r="DU2806">
            <v>81.125</v>
          </cell>
        </row>
        <row r="2807">
          <cell r="DO2807">
            <v>0</v>
          </cell>
          <cell r="DP2807">
            <v>0</v>
          </cell>
          <cell r="DT2807">
            <v>37774</v>
          </cell>
          <cell r="DU2807">
            <v>84.4</v>
          </cell>
        </row>
        <row r="2808">
          <cell r="DO2808">
            <v>0</v>
          </cell>
          <cell r="DP2808">
            <v>0</v>
          </cell>
          <cell r="DT2808">
            <v>37775</v>
          </cell>
          <cell r="DU2808">
            <v>84.55</v>
          </cell>
        </row>
        <row r="2809">
          <cell r="DO2809">
            <v>0</v>
          </cell>
          <cell r="DP2809">
            <v>0</v>
          </cell>
          <cell r="DT2809">
            <v>37776</v>
          </cell>
          <cell r="DU2809">
            <v>82.575000000000003</v>
          </cell>
        </row>
        <row r="2810">
          <cell r="DO2810">
            <v>0</v>
          </cell>
          <cell r="DP2810">
            <v>0</v>
          </cell>
          <cell r="DT2810">
            <v>37777</v>
          </cell>
          <cell r="DU2810">
            <v>84.375</v>
          </cell>
        </row>
        <row r="2811">
          <cell r="DO2811">
            <v>0</v>
          </cell>
          <cell r="DP2811">
            <v>0</v>
          </cell>
          <cell r="DT2811">
            <v>37778</v>
          </cell>
          <cell r="DU2811">
            <v>85.474999999999994</v>
          </cell>
        </row>
        <row r="2812">
          <cell r="DO2812">
            <v>0</v>
          </cell>
          <cell r="DP2812">
            <v>0</v>
          </cell>
          <cell r="DT2812">
            <v>37781</v>
          </cell>
          <cell r="DU2812">
            <v>86.15</v>
          </cell>
        </row>
        <row r="2813">
          <cell r="DO2813">
            <v>0</v>
          </cell>
          <cell r="DP2813">
            <v>0</v>
          </cell>
          <cell r="DT2813">
            <v>37782</v>
          </cell>
          <cell r="DU2813">
            <v>90.2</v>
          </cell>
        </row>
        <row r="2814">
          <cell r="DO2814">
            <v>0</v>
          </cell>
          <cell r="DP2814">
            <v>0</v>
          </cell>
          <cell r="DT2814">
            <v>37783</v>
          </cell>
          <cell r="DU2814">
            <v>91.525000000000006</v>
          </cell>
        </row>
        <row r="2815">
          <cell r="DO2815">
            <v>0</v>
          </cell>
          <cell r="DP2815">
            <v>0</v>
          </cell>
          <cell r="DT2815">
            <v>37784</v>
          </cell>
          <cell r="DU2815">
            <v>85.55</v>
          </cell>
        </row>
        <row r="2816">
          <cell r="DO2816">
            <v>0</v>
          </cell>
          <cell r="DP2816">
            <v>0</v>
          </cell>
          <cell r="DT2816">
            <v>37785</v>
          </cell>
          <cell r="DU2816">
            <v>82.95</v>
          </cell>
        </row>
        <row r="2817">
          <cell r="DO2817">
            <v>0</v>
          </cell>
          <cell r="DP2817">
            <v>0</v>
          </cell>
          <cell r="DT2817">
            <v>37788</v>
          </cell>
          <cell r="DU2817">
            <v>81.599999999999994</v>
          </cell>
        </row>
        <row r="2818">
          <cell r="DO2818">
            <v>0</v>
          </cell>
          <cell r="DP2818">
            <v>0</v>
          </cell>
          <cell r="DT2818">
            <v>37789</v>
          </cell>
          <cell r="DU2818">
            <v>81.375</v>
          </cell>
        </row>
        <row r="2819">
          <cell r="DO2819">
            <v>0</v>
          </cell>
          <cell r="DP2819">
            <v>0</v>
          </cell>
          <cell r="DT2819">
            <v>37790</v>
          </cell>
          <cell r="DU2819">
            <v>79.95</v>
          </cell>
        </row>
        <row r="2820">
          <cell r="DO2820">
            <v>0</v>
          </cell>
          <cell r="DP2820">
            <v>0</v>
          </cell>
          <cell r="DT2820">
            <v>37791</v>
          </cell>
          <cell r="DU2820">
            <v>78.474999999999994</v>
          </cell>
        </row>
        <row r="2821">
          <cell r="DO2821">
            <v>0</v>
          </cell>
          <cell r="DP2821">
            <v>0</v>
          </cell>
          <cell r="DT2821">
            <v>37792</v>
          </cell>
          <cell r="DU2821">
            <v>81.275000000000006</v>
          </cell>
        </row>
        <row r="2822">
          <cell r="DO2822">
            <v>0</v>
          </cell>
          <cell r="DP2822">
            <v>0</v>
          </cell>
          <cell r="DT2822">
            <v>37795</v>
          </cell>
          <cell r="DU2822">
            <v>80.099999999999994</v>
          </cell>
        </row>
        <row r="2823">
          <cell r="DO2823">
            <v>0</v>
          </cell>
          <cell r="DP2823">
            <v>0</v>
          </cell>
          <cell r="DT2823">
            <v>37796</v>
          </cell>
          <cell r="DU2823">
            <v>78.974999999999994</v>
          </cell>
        </row>
        <row r="2824">
          <cell r="DO2824">
            <v>0</v>
          </cell>
          <cell r="DP2824">
            <v>0</v>
          </cell>
          <cell r="DT2824">
            <v>37797</v>
          </cell>
          <cell r="DU2824">
            <v>81.974999999999994</v>
          </cell>
        </row>
        <row r="2825">
          <cell r="DO2825">
            <v>0</v>
          </cell>
          <cell r="DP2825">
            <v>0</v>
          </cell>
          <cell r="DT2825">
            <v>37798</v>
          </cell>
          <cell r="DU2825">
            <v>79.875</v>
          </cell>
        </row>
        <row r="2826">
          <cell r="DO2826">
            <v>0</v>
          </cell>
          <cell r="DP2826">
            <v>0</v>
          </cell>
          <cell r="DT2826">
            <v>37799</v>
          </cell>
          <cell r="DU2826">
            <v>81.825000000000003</v>
          </cell>
        </row>
        <row r="2827">
          <cell r="DO2827">
            <v>0</v>
          </cell>
          <cell r="DP2827">
            <v>0</v>
          </cell>
          <cell r="DT2827">
            <v>37802</v>
          </cell>
          <cell r="DU2827">
            <v>84.55</v>
          </cell>
        </row>
        <row r="2828">
          <cell r="DO2828">
            <v>0</v>
          </cell>
          <cell r="DP2828">
            <v>0</v>
          </cell>
          <cell r="DT2828">
            <v>37803</v>
          </cell>
          <cell r="DU2828">
            <v>85.575000000000003</v>
          </cell>
        </row>
        <row r="2829">
          <cell r="DO2829">
            <v>0</v>
          </cell>
          <cell r="DP2829">
            <v>0</v>
          </cell>
          <cell r="DT2829">
            <v>37804</v>
          </cell>
          <cell r="DU2829">
            <v>86.125</v>
          </cell>
        </row>
        <row r="2830">
          <cell r="DO2830">
            <v>0</v>
          </cell>
          <cell r="DP2830">
            <v>0</v>
          </cell>
          <cell r="DT2830">
            <v>37805</v>
          </cell>
          <cell r="DU2830">
            <v>87.15</v>
          </cell>
        </row>
        <row r="2831">
          <cell r="DO2831">
            <v>0</v>
          </cell>
          <cell r="DP2831">
            <v>0</v>
          </cell>
          <cell r="DT2831">
            <v>37809</v>
          </cell>
          <cell r="DU2831">
            <v>88.3</v>
          </cell>
        </row>
        <row r="2832">
          <cell r="DO2832">
            <v>0</v>
          </cell>
          <cell r="DP2832">
            <v>0</v>
          </cell>
          <cell r="DT2832">
            <v>37810</v>
          </cell>
          <cell r="DU2832">
            <v>90.25</v>
          </cell>
        </row>
        <row r="2833">
          <cell r="DO2833">
            <v>0</v>
          </cell>
          <cell r="DP2833">
            <v>0</v>
          </cell>
          <cell r="DT2833">
            <v>37811</v>
          </cell>
          <cell r="DU2833">
            <v>94.825000000000003</v>
          </cell>
        </row>
        <row r="2834">
          <cell r="DO2834">
            <v>0</v>
          </cell>
          <cell r="DP2834">
            <v>0</v>
          </cell>
          <cell r="DT2834">
            <v>37812</v>
          </cell>
          <cell r="DU2834">
            <v>92.75</v>
          </cell>
        </row>
        <row r="2835">
          <cell r="DO2835">
            <v>0</v>
          </cell>
          <cell r="DP2835">
            <v>0</v>
          </cell>
          <cell r="DT2835">
            <v>37813</v>
          </cell>
          <cell r="DU2835">
            <v>94.5</v>
          </cell>
        </row>
        <row r="2836">
          <cell r="DO2836">
            <v>0</v>
          </cell>
          <cell r="DP2836">
            <v>0</v>
          </cell>
          <cell r="DT2836">
            <v>37816</v>
          </cell>
          <cell r="DU2836">
            <v>94.15</v>
          </cell>
        </row>
        <row r="2837">
          <cell r="DO2837">
            <v>0</v>
          </cell>
          <cell r="DP2837">
            <v>0</v>
          </cell>
          <cell r="DT2837">
            <v>37817</v>
          </cell>
          <cell r="DU2837">
            <v>90.55</v>
          </cell>
        </row>
        <row r="2838">
          <cell r="DO2838">
            <v>0</v>
          </cell>
          <cell r="DP2838">
            <v>0</v>
          </cell>
          <cell r="DT2838">
            <v>37818</v>
          </cell>
          <cell r="DU2838">
            <v>86.125</v>
          </cell>
        </row>
        <row r="2839">
          <cell r="DO2839">
            <v>0</v>
          </cell>
          <cell r="DP2839">
            <v>0</v>
          </cell>
          <cell r="DT2839">
            <v>37819</v>
          </cell>
          <cell r="DU2839">
            <v>86.174999999999997</v>
          </cell>
        </row>
        <row r="2840">
          <cell r="DO2840">
            <v>0</v>
          </cell>
          <cell r="DP2840">
            <v>0</v>
          </cell>
          <cell r="DT2840">
            <v>37820</v>
          </cell>
          <cell r="DU2840">
            <v>89.25</v>
          </cell>
        </row>
        <row r="2841">
          <cell r="DO2841">
            <v>0</v>
          </cell>
          <cell r="DP2841">
            <v>0</v>
          </cell>
          <cell r="DT2841">
            <v>37823</v>
          </cell>
          <cell r="DU2841">
            <v>91.075000000000003</v>
          </cell>
        </row>
        <row r="2842">
          <cell r="DO2842">
            <v>0</v>
          </cell>
          <cell r="DP2842">
            <v>0</v>
          </cell>
          <cell r="DT2842">
            <v>37824</v>
          </cell>
          <cell r="DU2842">
            <v>86.85</v>
          </cell>
        </row>
        <row r="2843">
          <cell r="DO2843">
            <v>0</v>
          </cell>
          <cell r="DP2843">
            <v>0</v>
          </cell>
          <cell r="DT2843">
            <v>37825</v>
          </cell>
          <cell r="DU2843">
            <v>88.6</v>
          </cell>
        </row>
        <row r="2844">
          <cell r="DO2844">
            <v>0</v>
          </cell>
          <cell r="DP2844">
            <v>0</v>
          </cell>
          <cell r="DT2844">
            <v>37826</v>
          </cell>
          <cell r="DU2844">
            <v>87.6</v>
          </cell>
        </row>
        <row r="2845">
          <cell r="DO2845">
            <v>0</v>
          </cell>
          <cell r="DP2845">
            <v>0</v>
          </cell>
          <cell r="DT2845">
            <v>37827</v>
          </cell>
          <cell r="DU2845">
            <v>87.224999999999994</v>
          </cell>
        </row>
        <row r="2846">
          <cell r="DO2846">
            <v>0</v>
          </cell>
          <cell r="DP2846">
            <v>0</v>
          </cell>
          <cell r="DT2846">
            <v>37830</v>
          </cell>
          <cell r="DU2846">
            <v>86.775000000000006</v>
          </cell>
        </row>
        <row r="2847">
          <cell r="DO2847">
            <v>0</v>
          </cell>
          <cell r="DP2847">
            <v>0</v>
          </cell>
          <cell r="DT2847">
            <v>37831</v>
          </cell>
          <cell r="DU2847">
            <v>86.2</v>
          </cell>
        </row>
        <row r="2848">
          <cell r="DO2848">
            <v>0</v>
          </cell>
          <cell r="DP2848">
            <v>0</v>
          </cell>
          <cell r="DT2848">
            <v>37832</v>
          </cell>
          <cell r="DU2848">
            <v>88.65</v>
          </cell>
        </row>
        <row r="2849">
          <cell r="DO2849">
            <v>0</v>
          </cell>
          <cell r="DP2849">
            <v>0</v>
          </cell>
          <cell r="DT2849">
            <v>37833</v>
          </cell>
          <cell r="DU2849">
            <v>88.35</v>
          </cell>
        </row>
        <row r="2850">
          <cell r="DO2850">
            <v>0</v>
          </cell>
          <cell r="DP2850">
            <v>0</v>
          </cell>
          <cell r="DT2850">
            <v>37834</v>
          </cell>
          <cell r="DU2850">
            <v>94.35</v>
          </cell>
        </row>
        <row r="2851">
          <cell r="DO2851">
            <v>0</v>
          </cell>
          <cell r="DP2851">
            <v>0</v>
          </cell>
          <cell r="DT2851">
            <v>37837</v>
          </cell>
          <cell r="DU2851">
            <v>94.15</v>
          </cell>
        </row>
        <row r="2852">
          <cell r="DO2852">
            <v>0</v>
          </cell>
          <cell r="DP2852">
            <v>0</v>
          </cell>
          <cell r="DT2852">
            <v>37838</v>
          </cell>
          <cell r="DU2852">
            <v>96.9</v>
          </cell>
        </row>
        <row r="2853">
          <cell r="DO2853">
            <v>0</v>
          </cell>
          <cell r="DP2853">
            <v>0</v>
          </cell>
          <cell r="DT2853">
            <v>37839</v>
          </cell>
          <cell r="DU2853">
            <v>96.25</v>
          </cell>
        </row>
        <row r="2854">
          <cell r="DO2854">
            <v>0</v>
          </cell>
          <cell r="DP2854">
            <v>0</v>
          </cell>
          <cell r="DT2854">
            <v>37840</v>
          </cell>
          <cell r="DU2854">
            <v>97.6</v>
          </cell>
        </row>
        <row r="2855">
          <cell r="DO2855">
            <v>0</v>
          </cell>
          <cell r="DP2855">
            <v>0</v>
          </cell>
          <cell r="DT2855">
            <v>37841</v>
          </cell>
          <cell r="DU2855">
            <v>94.625</v>
          </cell>
        </row>
        <row r="2856">
          <cell r="DO2856">
            <v>0</v>
          </cell>
          <cell r="DP2856">
            <v>0</v>
          </cell>
          <cell r="DT2856">
            <v>37844</v>
          </cell>
          <cell r="DU2856">
            <v>93.674999999999997</v>
          </cell>
        </row>
        <row r="2857">
          <cell r="DO2857">
            <v>0</v>
          </cell>
          <cell r="DP2857">
            <v>0</v>
          </cell>
          <cell r="DT2857">
            <v>37845</v>
          </cell>
          <cell r="DU2857">
            <v>95.95</v>
          </cell>
        </row>
        <row r="2858">
          <cell r="DO2858">
            <v>0</v>
          </cell>
          <cell r="DP2858">
            <v>0</v>
          </cell>
          <cell r="DT2858">
            <v>37846</v>
          </cell>
          <cell r="DU2858">
            <v>98.85</v>
          </cell>
        </row>
        <row r="2859">
          <cell r="DO2859">
            <v>0</v>
          </cell>
          <cell r="DP2859">
            <v>0</v>
          </cell>
          <cell r="DT2859">
            <v>37847</v>
          </cell>
          <cell r="DU2859">
            <v>101.15</v>
          </cell>
        </row>
        <row r="2860">
          <cell r="DO2860">
            <v>0</v>
          </cell>
          <cell r="DP2860">
            <v>0</v>
          </cell>
          <cell r="DT2860">
            <v>37848</v>
          </cell>
          <cell r="DU2860">
            <v>105.45</v>
          </cell>
        </row>
        <row r="2861">
          <cell r="DO2861">
            <v>0</v>
          </cell>
          <cell r="DP2861">
            <v>0</v>
          </cell>
          <cell r="DT2861">
            <v>37851</v>
          </cell>
          <cell r="DU2861">
            <v>104.425</v>
          </cell>
        </row>
        <row r="2862">
          <cell r="DO2862">
            <v>0</v>
          </cell>
          <cell r="DP2862">
            <v>0</v>
          </cell>
          <cell r="DT2862">
            <v>37852</v>
          </cell>
          <cell r="DU2862">
            <v>106.25</v>
          </cell>
        </row>
        <row r="2863">
          <cell r="DO2863">
            <v>0</v>
          </cell>
          <cell r="DP2863">
            <v>0</v>
          </cell>
          <cell r="DT2863">
            <v>37853</v>
          </cell>
          <cell r="DU2863">
            <v>103.35</v>
          </cell>
        </row>
        <row r="2864">
          <cell r="DO2864">
            <v>0</v>
          </cell>
          <cell r="DP2864">
            <v>0</v>
          </cell>
          <cell r="DT2864">
            <v>37854</v>
          </cell>
          <cell r="DU2864">
            <v>110.45</v>
          </cell>
        </row>
        <row r="2865">
          <cell r="DO2865">
            <v>0</v>
          </cell>
          <cell r="DP2865">
            <v>0</v>
          </cell>
          <cell r="DT2865">
            <v>37855</v>
          </cell>
          <cell r="DU2865">
            <v>107.875</v>
          </cell>
        </row>
        <row r="2866">
          <cell r="DO2866">
            <v>0</v>
          </cell>
          <cell r="DP2866">
            <v>0</v>
          </cell>
          <cell r="DT2866">
            <v>37858</v>
          </cell>
          <cell r="DU2866">
            <v>101.22499999999999</v>
          </cell>
        </row>
        <row r="2867">
          <cell r="DO2867">
            <v>0</v>
          </cell>
          <cell r="DP2867">
            <v>0</v>
          </cell>
          <cell r="DT2867">
            <v>37859</v>
          </cell>
          <cell r="DU2867">
            <v>95.625</v>
          </cell>
        </row>
        <row r="2868">
          <cell r="DO2868">
            <v>0</v>
          </cell>
          <cell r="DP2868">
            <v>0</v>
          </cell>
          <cell r="DT2868">
            <v>37860</v>
          </cell>
          <cell r="DU2868">
            <v>90.575000000000003</v>
          </cell>
        </row>
        <row r="2869">
          <cell r="DO2869">
            <v>0</v>
          </cell>
          <cell r="DP2869">
            <v>0</v>
          </cell>
          <cell r="DT2869">
            <v>37861</v>
          </cell>
          <cell r="DU2869">
            <v>91.924999999999997</v>
          </cell>
        </row>
        <row r="2870">
          <cell r="DO2870">
            <v>0</v>
          </cell>
          <cell r="DP2870">
            <v>0</v>
          </cell>
          <cell r="DT2870">
            <v>37862</v>
          </cell>
          <cell r="DU2870">
            <v>93.424999999999997</v>
          </cell>
        </row>
        <row r="2871">
          <cell r="DO2871">
            <v>0</v>
          </cell>
          <cell r="DP2871">
            <v>0</v>
          </cell>
          <cell r="DT2871">
            <v>37866</v>
          </cell>
          <cell r="DU2871">
            <v>84</v>
          </cell>
        </row>
        <row r="2872">
          <cell r="DO2872">
            <v>0</v>
          </cell>
          <cell r="DP2872">
            <v>0</v>
          </cell>
          <cell r="DT2872">
            <v>37867</v>
          </cell>
          <cell r="DU2872">
            <v>82.224999999999994</v>
          </cell>
        </row>
        <row r="2873">
          <cell r="DO2873">
            <v>0</v>
          </cell>
          <cell r="DP2873">
            <v>0</v>
          </cell>
          <cell r="DT2873">
            <v>37868</v>
          </cell>
          <cell r="DU2873">
            <v>83.6</v>
          </cell>
        </row>
        <row r="2874">
          <cell r="DO2874">
            <v>0</v>
          </cell>
          <cell r="DP2874">
            <v>0</v>
          </cell>
          <cell r="DT2874">
            <v>37869</v>
          </cell>
          <cell r="DU2874">
            <v>84.75</v>
          </cell>
        </row>
        <row r="2875">
          <cell r="DO2875">
            <v>0</v>
          </cell>
          <cell r="DP2875">
            <v>0</v>
          </cell>
          <cell r="DT2875">
            <v>37872</v>
          </cell>
          <cell r="DU2875">
            <v>87.6</v>
          </cell>
        </row>
        <row r="2876">
          <cell r="DO2876">
            <v>0</v>
          </cell>
          <cell r="DP2876">
            <v>0</v>
          </cell>
          <cell r="DT2876">
            <v>37873</v>
          </cell>
          <cell r="DU2876">
            <v>91.224999999999994</v>
          </cell>
        </row>
        <row r="2877">
          <cell r="DO2877">
            <v>0</v>
          </cell>
          <cell r="DP2877">
            <v>0</v>
          </cell>
          <cell r="DT2877">
            <v>37874</v>
          </cell>
          <cell r="DU2877">
            <v>91.4</v>
          </cell>
        </row>
        <row r="2878">
          <cell r="DO2878">
            <v>0</v>
          </cell>
          <cell r="DP2878">
            <v>0</v>
          </cell>
          <cell r="DT2878">
            <v>37875</v>
          </cell>
          <cell r="DU2878">
            <v>90.4</v>
          </cell>
        </row>
        <row r="2879">
          <cell r="DO2879">
            <v>0</v>
          </cell>
          <cell r="DP2879">
            <v>0</v>
          </cell>
          <cell r="DT2879">
            <v>37876</v>
          </cell>
          <cell r="DU2879">
            <v>86.75</v>
          </cell>
        </row>
        <row r="2880">
          <cell r="DO2880">
            <v>0</v>
          </cell>
          <cell r="DP2880">
            <v>0</v>
          </cell>
          <cell r="DT2880">
            <v>37879</v>
          </cell>
          <cell r="DU2880">
            <v>88.075000000000003</v>
          </cell>
        </row>
        <row r="2881">
          <cell r="DO2881">
            <v>0</v>
          </cell>
          <cell r="DP2881">
            <v>0</v>
          </cell>
          <cell r="DT2881">
            <v>37880</v>
          </cell>
          <cell r="DU2881">
            <v>82.95</v>
          </cell>
        </row>
        <row r="2882">
          <cell r="DO2882">
            <v>0</v>
          </cell>
          <cell r="DP2882">
            <v>0</v>
          </cell>
          <cell r="DT2882">
            <v>37881</v>
          </cell>
          <cell r="DU2882">
            <v>76.25</v>
          </cell>
        </row>
        <row r="2883">
          <cell r="DO2883">
            <v>0</v>
          </cell>
          <cell r="DP2883">
            <v>0</v>
          </cell>
          <cell r="DT2883">
            <v>37882</v>
          </cell>
          <cell r="DU2883">
            <v>76.400000000000006</v>
          </cell>
        </row>
        <row r="2884">
          <cell r="DO2884">
            <v>0</v>
          </cell>
          <cell r="DP2884">
            <v>0</v>
          </cell>
          <cell r="DT2884">
            <v>37883</v>
          </cell>
          <cell r="DU2884">
            <v>74.575000000000003</v>
          </cell>
        </row>
        <row r="2885">
          <cell r="DO2885">
            <v>0</v>
          </cell>
          <cell r="DP2885">
            <v>0</v>
          </cell>
          <cell r="DT2885">
            <v>37886</v>
          </cell>
          <cell r="DU2885">
            <v>74.875</v>
          </cell>
        </row>
        <row r="2886">
          <cell r="DO2886">
            <v>0</v>
          </cell>
          <cell r="DP2886">
            <v>0</v>
          </cell>
          <cell r="DT2886">
            <v>37887</v>
          </cell>
          <cell r="DU2886">
            <v>72.7</v>
          </cell>
        </row>
        <row r="2887">
          <cell r="DO2887">
            <v>0</v>
          </cell>
          <cell r="DP2887">
            <v>0</v>
          </cell>
          <cell r="DT2887">
            <v>37888</v>
          </cell>
          <cell r="DU2887">
            <v>75.474999999999994</v>
          </cell>
        </row>
        <row r="2888">
          <cell r="DO2888">
            <v>0</v>
          </cell>
          <cell r="DP2888">
            <v>0</v>
          </cell>
          <cell r="DT2888">
            <v>37889</v>
          </cell>
          <cell r="DU2888">
            <v>75.2</v>
          </cell>
        </row>
        <row r="2889">
          <cell r="DO2889">
            <v>0</v>
          </cell>
          <cell r="DP2889">
            <v>0</v>
          </cell>
          <cell r="DT2889">
            <v>37890</v>
          </cell>
          <cell r="DU2889">
            <v>76.099999999999994</v>
          </cell>
        </row>
        <row r="2890">
          <cell r="DO2890">
            <v>0</v>
          </cell>
          <cell r="DP2890">
            <v>0</v>
          </cell>
          <cell r="DT2890">
            <v>37893</v>
          </cell>
          <cell r="DU2890">
            <v>75.150000000000006</v>
          </cell>
        </row>
        <row r="2891">
          <cell r="DO2891">
            <v>0</v>
          </cell>
          <cell r="DP2891">
            <v>0</v>
          </cell>
          <cell r="DT2891">
            <v>37894</v>
          </cell>
          <cell r="DU2891">
            <v>78.349999999999994</v>
          </cell>
        </row>
        <row r="2892">
          <cell r="DO2892">
            <v>0</v>
          </cell>
          <cell r="DP2892">
            <v>0</v>
          </cell>
          <cell r="DT2892">
            <v>37895</v>
          </cell>
          <cell r="DU2892">
            <v>79</v>
          </cell>
        </row>
        <row r="2893">
          <cell r="DO2893">
            <v>0</v>
          </cell>
          <cell r="DP2893">
            <v>0</v>
          </cell>
          <cell r="DT2893">
            <v>37896</v>
          </cell>
          <cell r="DU2893">
            <v>81.8</v>
          </cell>
        </row>
        <row r="2894">
          <cell r="DO2894">
            <v>0</v>
          </cell>
          <cell r="DP2894">
            <v>0</v>
          </cell>
          <cell r="DT2894">
            <v>37897</v>
          </cell>
          <cell r="DU2894">
            <v>88.35</v>
          </cell>
        </row>
        <row r="2895">
          <cell r="DO2895">
            <v>0</v>
          </cell>
          <cell r="DP2895">
            <v>0</v>
          </cell>
          <cell r="DT2895">
            <v>37900</v>
          </cell>
          <cell r="DU2895">
            <v>87.625</v>
          </cell>
        </row>
        <row r="2896">
          <cell r="DO2896">
            <v>0</v>
          </cell>
          <cell r="DP2896">
            <v>0</v>
          </cell>
          <cell r="DT2896">
            <v>37901</v>
          </cell>
          <cell r="DU2896">
            <v>84.724999999999994</v>
          </cell>
        </row>
        <row r="2897">
          <cell r="DO2897">
            <v>0</v>
          </cell>
          <cell r="DP2897">
            <v>0</v>
          </cell>
          <cell r="DT2897">
            <v>37902</v>
          </cell>
          <cell r="DU2897">
            <v>83.85</v>
          </cell>
        </row>
        <row r="2898">
          <cell r="DO2898">
            <v>0</v>
          </cell>
          <cell r="DP2898">
            <v>0</v>
          </cell>
          <cell r="DT2898">
            <v>37903</v>
          </cell>
          <cell r="DU2898">
            <v>89.65</v>
          </cell>
        </row>
        <row r="2899">
          <cell r="DO2899">
            <v>0</v>
          </cell>
          <cell r="DP2899">
            <v>0</v>
          </cell>
          <cell r="DT2899">
            <v>37904</v>
          </cell>
          <cell r="DU2899">
            <v>89.55</v>
          </cell>
        </row>
        <row r="2900">
          <cell r="DO2900">
            <v>0</v>
          </cell>
          <cell r="DP2900">
            <v>0</v>
          </cell>
          <cell r="DT2900">
            <v>37907</v>
          </cell>
          <cell r="DU2900">
            <v>87.7</v>
          </cell>
        </row>
        <row r="2901">
          <cell r="DO2901">
            <v>0</v>
          </cell>
          <cell r="DP2901">
            <v>0</v>
          </cell>
          <cell r="DT2901">
            <v>37908</v>
          </cell>
          <cell r="DU2901">
            <v>88.325000000000003</v>
          </cell>
        </row>
        <row r="2902">
          <cell r="DO2902">
            <v>0</v>
          </cell>
          <cell r="DP2902">
            <v>0</v>
          </cell>
          <cell r="DT2902">
            <v>37909</v>
          </cell>
          <cell r="DU2902">
            <v>86.775000000000006</v>
          </cell>
        </row>
        <row r="2903">
          <cell r="DO2903">
            <v>0</v>
          </cell>
          <cell r="DP2903">
            <v>0</v>
          </cell>
          <cell r="DT2903">
            <v>37910</v>
          </cell>
          <cell r="DU2903">
            <v>85.474999999999994</v>
          </cell>
        </row>
        <row r="2904">
          <cell r="DO2904">
            <v>0</v>
          </cell>
          <cell r="DP2904">
            <v>0</v>
          </cell>
          <cell r="DT2904">
            <v>37911</v>
          </cell>
          <cell r="DU2904">
            <v>82.95</v>
          </cell>
        </row>
        <row r="2905">
          <cell r="DO2905">
            <v>0</v>
          </cell>
          <cell r="DP2905">
            <v>0</v>
          </cell>
          <cell r="DT2905">
            <v>37914</v>
          </cell>
          <cell r="DU2905">
            <v>83.5</v>
          </cell>
        </row>
        <row r="2906">
          <cell r="DO2906">
            <v>0</v>
          </cell>
          <cell r="DP2906">
            <v>0</v>
          </cell>
          <cell r="DT2906">
            <v>37915</v>
          </cell>
          <cell r="DU2906">
            <v>82.775000000000006</v>
          </cell>
        </row>
        <row r="2907">
          <cell r="DO2907">
            <v>0</v>
          </cell>
          <cell r="DP2907">
            <v>0</v>
          </cell>
          <cell r="DT2907">
            <v>37916</v>
          </cell>
          <cell r="DU2907">
            <v>79.400000000000006</v>
          </cell>
        </row>
        <row r="2908">
          <cell r="DO2908">
            <v>0</v>
          </cell>
          <cell r="DP2908">
            <v>0</v>
          </cell>
          <cell r="DT2908">
            <v>37917</v>
          </cell>
          <cell r="DU2908">
            <v>82.2</v>
          </cell>
        </row>
        <row r="2909">
          <cell r="DO2909">
            <v>0</v>
          </cell>
          <cell r="DP2909">
            <v>0</v>
          </cell>
          <cell r="DT2909">
            <v>37918</v>
          </cell>
          <cell r="DU2909">
            <v>84.775000000000006</v>
          </cell>
        </row>
        <row r="2910">
          <cell r="DO2910">
            <v>0</v>
          </cell>
          <cell r="DP2910">
            <v>0</v>
          </cell>
          <cell r="DT2910">
            <v>37921</v>
          </cell>
          <cell r="DU2910">
            <v>86.075000000000003</v>
          </cell>
        </row>
        <row r="2911">
          <cell r="DO2911">
            <v>0</v>
          </cell>
          <cell r="DP2911">
            <v>0</v>
          </cell>
          <cell r="DT2911">
            <v>37922</v>
          </cell>
          <cell r="DU2911">
            <v>86.95</v>
          </cell>
        </row>
        <row r="2912">
          <cell r="DO2912">
            <v>0</v>
          </cell>
          <cell r="DP2912">
            <v>0</v>
          </cell>
          <cell r="DT2912">
            <v>37923</v>
          </cell>
          <cell r="DU2912">
            <v>86.8</v>
          </cell>
        </row>
        <row r="2913">
          <cell r="DO2913">
            <v>0</v>
          </cell>
          <cell r="DP2913">
            <v>0</v>
          </cell>
          <cell r="DT2913">
            <v>37924</v>
          </cell>
          <cell r="DU2913">
            <v>80.400000000000006</v>
          </cell>
        </row>
        <row r="2914">
          <cell r="DO2914">
            <v>0</v>
          </cell>
          <cell r="DP2914">
            <v>0</v>
          </cell>
          <cell r="DT2914">
            <v>37925</v>
          </cell>
          <cell r="DU2914">
            <v>79.3</v>
          </cell>
        </row>
        <row r="2915">
          <cell r="DO2915">
            <v>0</v>
          </cell>
          <cell r="DP2915">
            <v>0</v>
          </cell>
          <cell r="DT2915">
            <v>37928</v>
          </cell>
          <cell r="DU2915">
            <v>78.575000000000003</v>
          </cell>
        </row>
        <row r="2916">
          <cell r="DO2916">
            <v>0</v>
          </cell>
          <cell r="DP2916">
            <v>0</v>
          </cell>
          <cell r="DT2916">
            <v>37929</v>
          </cell>
          <cell r="DU2916">
            <v>77.400000000000006</v>
          </cell>
        </row>
        <row r="2917">
          <cell r="DO2917">
            <v>0</v>
          </cell>
          <cell r="DP2917">
            <v>0</v>
          </cell>
          <cell r="DT2917">
            <v>37930</v>
          </cell>
          <cell r="DU2917">
            <v>80.525000000000006</v>
          </cell>
        </row>
        <row r="2918">
          <cell r="DO2918">
            <v>0</v>
          </cell>
          <cell r="DP2918">
            <v>0</v>
          </cell>
          <cell r="DT2918">
            <v>37931</v>
          </cell>
          <cell r="DU2918">
            <v>79.224999999999994</v>
          </cell>
        </row>
        <row r="2919">
          <cell r="DO2919">
            <v>0</v>
          </cell>
          <cell r="DP2919">
            <v>0</v>
          </cell>
          <cell r="DT2919">
            <v>37932</v>
          </cell>
          <cell r="DU2919">
            <v>81.3</v>
          </cell>
        </row>
        <row r="2920">
          <cell r="DO2920">
            <v>0</v>
          </cell>
          <cell r="DP2920">
            <v>0</v>
          </cell>
          <cell r="DT2920">
            <v>37935</v>
          </cell>
          <cell r="DU2920">
            <v>80.150000000000006</v>
          </cell>
        </row>
        <row r="2921">
          <cell r="DO2921">
            <v>0</v>
          </cell>
          <cell r="DP2921">
            <v>0</v>
          </cell>
          <cell r="DT2921">
            <v>37936</v>
          </cell>
          <cell r="DU2921">
            <v>82.35</v>
          </cell>
        </row>
        <row r="2922">
          <cell r="DO2922">
            <v>0</v>
          </cell>
          <cell r="DP2922">
            <v>0</v>
          </cell>
          <cell r="DT2922">
            <v>37937</v>
          </cell>
          <cell r="DU2922">
            <v>83.875</v>
          </cell>
        </row>
        <row r="2923">
          <cell r="DO2923">
            <v>0</v>
          </cell>
          <cell r="DP2923">
            <v>0</v>
          </cell>
          <cell r="DT2923">
            <v>37938</v>
          </cell>
          <cell r="DU2923">
            <v>85.9</v>
          </cell>
        </row>
        <row r="2924">
          <cell r="DO2924">
            <v>0</v>
          </cell>
          <cell r="DP2924">
            <v>0</v>
          </cell>
          <cell r="DT2924">
            <v>37939</v>
          </cell>
          <cell r="DU2924">
            <v>88.5</v>
          </cell>
        </row>
        <row r="2925">
          <cell r="DO2925">
            <v>0</v>
          </cell>
          <cell r="DP2925">
            <v>0</v>
          </cell>
          <cell r="DT2925">
            <v>37942</v>
          </cell>
          <cell r="DU2925">
            <v>84.75</v>
          </cell>
        </row>
        <row r="2926">
          <cell r="DO2926">
            <v>0</v>
          </cell>
          <cell r="DP2926">
            <v>0</v>
          </cell>
          <cell r="DT2926">
            <v>37943</v>
          </cell>
          <cell r="DU2926">
            <v>89.224999999999994</v>
          </cell>
        </row>
        <row r="2927">
          <cell r="DO2927">
            <v>0</v>
          </cell>
          <cell r="DP2927">
            <v>0</v>
          </cell>
          <cell r="DT2927">
            <v>37944</v>
          </cell>
          <cell r="DU2927">
            <v>87.575000000000003</v>
          </cell>
        </row>
        <row r="2928">
          <cell r="DO2928">
            <v>0</v>
          </cell>
          <cell r="DP2928">
            <v>0</v>
          </cell>
          <cell r="DT2928">
            <v>37945</v>
          </cell>
          <cell r="DU2928">
            <v>84.724999999999994</v>
          </cell>
        </row>
        <row r="2929">
          <cell r="DO2929">
            <v>0</v>
          </cell>
          <cell r="DP2929">
            <v>0</v>
          </cell>
          <cell r="DT2929">
            <v>37946</v>
          </cell>
          <cell r="DU2929">
            <v>84.5</v>
          </cell>
        </row>
        <row r="2930">
          <cell r="DO2930">
            <v>0</v>
          </cell>
          <cell r="DP2930">
            <v>0</v>
          </cell>
          <cell r="DT2930">
            <v>37949</v>
          </cell>
          <cell r="DU2930">
            <v>80</v>
          </cell>
        </row>
        <row r="2931">
          <cell r="DO2931">
            <v>0</v>
          </cell>
          <cell r="DP2931">
            <v>0</v>
          </cell>
          <cell r="DT2931">
            <v>37950</v>
          </cell>
          <cell r="DU2931">
            <v>78.625</v>
          </cell>
        </row>
        <row r="2932">
          <cell r="DO2932">
            <v>0</v>
          </cell>
          <cell r="DP2932">
            <v>0</v>
          </cell>
          <cell r="DT2932">
            <v>37951</v>
          </cell>
          <cell r="DU2932">
            <v>80.2</v>
          </cell>
        </row>
        <row r="2933">
          <cell r="DO2933">
            <v>0</v>
          </cell>
          <cell r="DP2933">
            <v>0</v>
          </cell>
          <cell r="DT2933">
            <v>37956</v>
          </cell>
          <cell r="DU2933">
            <v>79.025000000000006</v>
          </cell>
        </row>
        <row r="2934">
          <cell r="DO2934">
            <v>0</v>
          </cell>
          <cell r="DP2934">
            <v>0</v>
          </cell>
          <cell r="DT2934">
            <v>37957</v>
          </cell>
          <cell r="DU2934">
            <v>81.275000000000006</v>
          </cell>
        </row>
        <row r="2935">
          <cell r="DO2935">
            <v>0</v>
          </cell>
          <cell r="DP2935">
            <v>0</v>
          </cell>
          <cell r="DT2935">
            <v>37958</v>
          </cell>
          <cell r="DU2935">
            <v>82.8</v>
          </cell>
        </row>
        <row r="2936">
          <cell r="DO2936">
            <v>0</v>
          </cell>
          <cell r="DP2936">
            <v>0</v>
          </cell>
          <cell r="DT2936">
            <v>37959</v>
          </cell>
          <cell r="DU2936">
            <v>82.825000000000003</v>
          </cell>
        </row>
        <row r="2937">
          <cell r="DO2937">
            <v>0</v>
          </cell>
          <cell r="DP2937">
            <v>0</v>
          </cell>
          <cell r="DT2937">
            <v>37960</v>
          </cell>
          <cell r="DU2937">
            <v>81.650000000000006</v>
          </cell>
        </row>
        <row r="2938">
          <cell r="DO2938">
            <v>0</v>
          </cell>
          <cell r="DP2938">
            <v>0</v>
          </cell>
          <cell r="DT2938">
            <v>37963</v>
          </cell>
          <cell r="DU2938">
            <v>83.075000000000003</v>
          </cell>
        </row>
        <row r="2939">
          <cell r="DO2939">
            <v>0</v>
          </cell>
          <cell r="DP2939">
            <v>0</v>
          </cell>
          <cell r="DT2939">
            <v>37964</v>
          </cell>
          <cell r="DU2939">
            <v>80.825000000000003</v>
          </cell>
        </row>
        <row r="2940">
          <cell r="DO2940">
            <v>0</v>
          </cell>
          <cell r="DP2940">
            <v>0</v>
          </cell>
          <cell r="DT2940">
            <v>37965</v>
          </cell>
          <cell r="DU2940">
            <v>81.75</v>
          </cell>
        </row>
        <row r="2941">
          <cell r="DO2941">
            <v>0</v>
          </cell>
          <cell r="DP2941">
            <v>0</v>
          </cell>
          <cell r="DT2941">
            <v>37966</v>
          </cell>
          <cell r="DU2941">
            <v>81.150000000000006</v>
          </cell>
        </row>
        <row r="2942">
          <cell r="DO2942">
            <v>0</v>
          </cell>
          <cell r="DP2942">
            <v>0</v>
          </cell>
          <cell r="DT2942">
            <v>37967</v>
          </cell>
          <cell r="DU2942">
            <v>85.174999999999997</v>
          </cell>
        </row>
        <row r="2943">
          <cell r="DO2943">
            <v>0</v>
          </cell>
          <cell r="DP2943">
            <v>0</v>
          </cell>
          <cell r="DT2943">
            <v>37970</v>
          </cell>
          <cell r="DU2943">
            <v>86.25</v>
          </cell>
        </row>
        <row r="2944">
          <cell r="DO2944">
            <v>0</v>
          </cell>
          <cell r="DP2944">
            <v>0</v>
          </cell>
          <cell r="DT2944">
            <v>37971</v>
          </cell>
          <cell r="DU2944">
            <v>86.3</v>
          </cell>
        </row>
        <row r="2945">
          <cell r="DO2945">
            <v>0</v>
          </cell>
          <cell r="DP2945">
            <v>0</v>
          </cell>
          <cell r="DT2945">
            <v>37972</v>
          </cell>
          <cell r="DU2945">
            <v>87.474999999999994</v>
          </cell>
        </row>
        <row r="2946">
          <cell r="DO2946">
            <v>0</v>
          </cell>
          <cell r="DP2946">
            <v>0</v>
          </cell>
          <cell r="DT2946">
            <v>37973</v>
          </cell>
          <cell r="DU2946">
            <v>88.55</v>
          </cell>
        </row>
        <row r="2947">
          <cell r="DO2947">
            <v>0</v>
          </cell>
          <cell r="DP2947">
            <v>0</v>
          </cell>
          <cell r="DT2947">
            <v>37974</v>
          </cell>
          <cell r="DU2947">
            <v>86.875</v>
          </cell>
        </row>
        <row r="2948">
          <cell r="DO2948">
            <v>0</v>
          </cell>
          <cell r="DP2948">
            <v>0</v>
          </cell>
          <cell r="DT2948">
            <v>37977</v>
          </cell>
          <cell r="DU2948">
            <v>84.775000000000006</v>
          </cell>
        </row>
        <row r="2949">
          <cell r="DO2949">
            <v>0</v>
          </cell>
          <cell r="DP2949">
            <v>0</v>
          </cell>
          <cell r="DT2949">
            <v>37978</v>
          </cell>
          <cell r="DU2949">
            <v>87.724999999999994</v>
          </cell>
        </row>
        <row r="2950">
          <cell r="DO2950">
            <v>0</v>
          </cell>
          <cell r="DP2950">
            <v>0</v>
          </cell>
          <cell r="DT2950">
            <v>37979</v>
          </cell>
          <cell r="DU2950">
            <v>89.55</v>
          </cell>
        </row>
        <row r="2951">
          <cell r="DO2951">
            <v>0</v>
          </cell>
          <cell r="DP2951">
            <v>0</v>
          </cell>
          <cell r="DT2951">
            <v>37984</v>
          </cell>
          <cell r="DU2951">
            <v>91.424999999999997</v>
          </cell>
        </row>
        <row r="2952">
          <cell r="DO2952">
            <v>0</v>
          </cell>
          <cell r="DP2952">
            <v>0</v>
          </cell>
          <cell r="DT2952">
            <v>37985</v>
          </cell>
          <cell r="DU2952">
            <v>94.5</v>
          </cell>
        </row>
        <row r="2953">
          <cell r="DO2953">
            <v>0</v>
          </cell>
          <cell r="DP2953">
            <v>0</v>
          </cell>
          <cell r="DT2953">
            <v>37986</v>
          </cell>
          <cell r="DU2953">
            <v>93.424999999999997</v>
          </cell>
        </row>
        <row r="2954">
          <cell r="DO2954">
            <v>0</v>
          </cell>
          <cell r="DP2954">
            <v>0</v>
          </cell>
          <cell r="DT2954">
            <v>37991</v>
          </cell>
          <cell r="DU2954">
            <v>98.325000000000003</v>
          </cell>
        </row>
        <row r="2955">
          <cell r="DO2955">
            <v>0</v>
          </cell>
          <cell r="DP2955">
            <v>0</v>
          </cell>
          <cell r="DT2955">
            <v>37992</v>
          </cell>
          <cell r="DU2955">
            <v>96.95</v>
          </cell>
        </row>
        <row r="2956">
          <cell r="DO2956">
            <v>0</v>
          </cell>
          <cell r="DP2956">
            <v>0</v>
          </cell>
          <cell r="DT2956">
            <v>37993</v>
          </cell>
          <cell r="DU2956">
            <v>97.224999999999994</v>
          </cell>
        </row>
        <row r="2957">
          <cell r="DO2957">
            <v>0</v>
          </cell>
          <cell r="DP2957">
            <v>0</v>
          </cell>
          <cell r="DT2957">
            <v>37994</v>
          </cell>
          <cell r="DU2957">
            <v>100.125</v>
          </cell>
        </row>
        <row r="2958">
          <cell r="DO2958">
            <v>0</v>
          </cell>
          <cell r="DP2958">
            <v>0</v>
          </cell>
          <cell r="DT2958">
            <v>37995</v>
          </cell>
          <cell r="DU2958">
            <v>102.97499999999999</v>
          </cell>
        </row>
        <row r="2959">
          <cell r="DO2959">
            <v>0</v>
          </cell>
          <cell r="DP2959">
            <v>0</v>
          </cell>
          <cell r="DT2959">
            <v>37998</v>
          </cell>
          <cell r="DU2959">
            <v>101.6</v>
          </cell>
        </row>
        <row r="2960">
          <cell r="DO2960">
            <v>0</v>
          </cell>
          <cell r="DP2960">
            <v>0</v>
          </cell>
          <cell r="DT2960">
            <v>37999</v>
          </cell>
          <cell r="DU2960">
            <v>99.174999999999997</v>
          </cell>
        </row>
        <row r="2961">
          <cell r="DO2961">
            <v>0</v>
          </cell>
          <cell r="DP2961">
            <v>0</v>
          </cell>
          <cell r="DT2961">
            <v>38000</v>
          </cell>
          <cell r="DU2961">
            <v>97.35</v>
          </cell>
        </row>
        <row r="2962">
          <cell r="DO2962">
            <v>0</v>
          </cell>
          <cell r="DP2962">
            <v>0</v>
          </cell>
          <cell r="DT2962">
            <v>38001</v>
          </cell>
          <cell r="DU2962">
            <v>90.95</v>
          </cell>
        </row>
        <row r="2963">
          <cell r="DO2963">
            <v>0</v>
          </cell>
          <cell r="DP2963">
            <v>0</v>
          </cell>
          <cell r="DT2963">
            <v>38002</v>
          </cell>
          <cell r="DU2963">
            <v>97.85</v>
          </cell>
        </row>
        <row r="2964">
          <cell r="DO2964">
            <v>0</v>
          </cell>
          <cell r="DP2964">
            <v>0</v>
          </cell>
          <cell r="DT2964">
            <v>38006</v>
          </cell>
          <cell r="DU2964">
            <v>100.75</v>
          </cell>
        </row>
        <row r="2965">
          <cell r="DO2965">
            <v>0</v>
          </cell>
          <cell r="DP2965">
            <v>0</v>
          </cell>
          <cell r="DT2965">
            <v>38007</v>
          </cell>
          <cell r="DU2965">
            <v>101.77500000000001</v>
          </cell>
        </row>
        <row r="2966">
          <cell r="DO2966">
            <v>0</v>
          </cell>
          <cell r="DP2966">
            <v>0</v>
          </cell>
          <cell r="DT2966">
            <v>38008</v>
          </cell>
          <cell r="DU2966">
            <v>104.125</v>
          </cell>
        </row>
        <row r="2967">
          <cell r="DO2967">
            <v>0</v>
          </cell>
          <cell r="DP2967">
            <v>0</v>
          </cell>
          <cell r="DT2967">
            <v>38009</v>
          </cell>
          <cell r="DU2967">
            <v>102.9</v>
          </cell>
        </row>
        <row r="2968">
          <cell r="DO2968">
            <v>0</v>
          </cell>
          <cell r="DP2968">
            <v>0</v>
          </cell>
          <cell r="DT2968">
            <v>38012</v>
          </cell>
          <cell r="DU2968">
            <v>99.35</v>
          </cell>
        </row>
        <row r="2969">
          <cell r="DO2969">
            <v>0</v>
          </cell>
          <cell r="DP2969">
            <v>0</v>
          </cell>
          <cell r="DT2969">
            <v>38013</v>
          </cell>
          <cell r="DU2969">
            <v>97.424999999999997</v>
          </cell>
        </row>
        <row r="2970">
          <cell r="DO2970">
            <v>0</v>
          </cell>
          <cell r="DP2970">
            <v>0</v>
          </cell>
          <cell r="DT2970">
            <v>38014</v>
          </cell>
          <cell r="DU2970">
            <v>97.45</v>
          </cell>
        </row>
        <row r="2971">
          <cell r="DO2971">
            <v>0</v>
          </cell>
          <cell r="DP2971">
            <v>0</v>
          </cell>
          <cell r="DT2971">
            <v>38015</v>
          </cell>
          <cell r="DU2971">
            <v>97.174999999999997</v>
          </cell>
        </row>
        <row r="2972">
          <cell r="DO2972">
            <v>0</v>
          </cell>
          <cell r="DP2972">
            <v>0</v>
          </cell>
          <cell r="DT2972">
            <v>38016</v>
          </cell>
          <cell r="DU2972">
            <v>97.2</v>
          </cell>
        </row>
        <row r="2973">
          <cell r="DO2973">
            <v>0</v>
          </cell>
          <cell r="DP2973">
            <v>0</v>
          </cell>
          <cell r="DT2973">
            <v>38019</v>
          </cell>
          <cell r="DU2973">
            <v>102.625</v>
          </cell>
        </row>
        <row r="2974">
          <cell r="DO2974">
            <v>0</v>
          </cell>
          <cell r="DP2974">
            <v>0</v>
          </cell>
          <cell r="DT2974">
            <v>38020</v>
          </cell>
          <cell r="DU2974">
            <v>102.1</v>
          </cell>
        </row>
        <row r="2975">
          <cell r="DO2975">
            <v>0</v>
          </cell>
          <cell r="DP2975">
            <v>0</v>
          </cell>
          <cell r="DT2975">
            <v>38021</v>
          </cell>
          <cell r="DU2975">
            <v>101.05</v>
          </cell>
        </row>
        <row r="2976">
          <cell r="DO2976">
            <v>0</v>
          </cell>
          <cell r="DP2976">
            <v>0</v>
          </cell>
          <cell r="DT2976">
            <v>38022</v>
          </cell>
          <cell r="DU2976">
            <v>104.6</v>
          </cell>
        </row>
        <row r="2977">
          <cell r="DO2977">
            <v>0</v>
          </cell>
          <cell r="DP2977">
            <v>0</v>
          </cell>
          <cell r="DT2977">
            <v>38023</v>
          </cell>
          <cell r="DU2977">
            <v>98.025000000000006</v>
          </cell>
        </row>
        <row r="2978">
          <cell r="DO2978">
            <v>0</v>
          </cell>
          <cell r="DP2978">
            <v>0</v>
          </cell>
          <cell r="DT2978">
            <v>38026</v>
          </cell>
          <cell r="DU2978">
            <v>99.75</v>
          </cell>
        </row>
        <row r="2979">
          <cell r="DO2979">
            <v>0</v>
          </cell>
          <cell r="DP2979">
            <v>0</v>
          </cell>
          <cell r="DT2979">
            <v>38027</v>
          </cell>
          <cell r="DU2979">
            <v>103.52500000000001</v>
          </cell>
        </row>
        <row r="2980">
          <cell r="DO2980">
            <v>0</v>
          </cell>
          <cell r="DP2980">
            <v>0</v>
          </cell>
          <cell r="DT2980">
            <v>38028</v>
          </cell>
          <cell r="DU2980">
            <v>100.55</v>
          </cell>
        </row>
        <row r="2981">
          <cell r="DO2981">
            <v>0</v>
          </cell>
          <cell r="DP2981">
            <v>0</v>
          </cell>
          <cell r="DT2981">
            <v>38029</v>
          </cell>
          <cell r="DU2981">
            <v>101.175</v>
          </cell>
        </row>
        <row r="2982">
          <cell r="DO2982">
            <v>0</v>
          </cell>
          <cell r="DP2982">
            <v>0</v>
          </cell>
          <cell r="DT2982">
            <v>38030</v>
          </cell>
          <cell r="DU2982">
            <v>104.075</v>
          </cell>
        </row>
        <row r="2983">
          <cell r="DO2983">
            <v>0</v>
          </cell>
          <cell r="DP2983">
            <v>0</v>
          </cell>
          <cell r="DT2983">
            <v>38034</v>
          </cell>
          <cell r="DU2983">
            <v>105.95</v>
          </cell>
        </row>
        <row r="2984">
          <cell r="DO2984">
            <v>0</v>
          </cell>
          <cell r="DP2984">
            <v>0</v>
          </cell>
          <cell r="DT2984">
            <v>38035</v>
          </cell>
          <cell r="DU2984">
            <v>104.325</v>
          </cell>
        </row>
        <row r="2985">
          <cell r="DO2985">
            <v>0</v>
          </cell>
          <cell r="DP2985">
            <v>0</v>
          </cell>
          <cell r="DT2985">
            <v>38036</v>
          </cell>
          <cell r="DU2985">
            <v>104.825</v>
          </cell>
        </row>
        <row r="2986">
          <cell r="DO2986">
            <v>0</v>
          </cell>
          <cell r="DP2986">
            <v>0</v>
          </cell>
          <cell r="DT2986">
            <v>38037</v>
          </cell>
          <cell r="DU2986">
            <v>101.925</v>
          </cell>
        </row>
        <row r="2987">
          <cell r="DO2987">
            <v>0</v>
          </cell>
          <cell r="DP2987">
            <v>0</v>
          </cell>
          <cell r="DT2987">
            <v>38040</v>
          </cell>
          <cell r="DU2987">
            <v>102.1</v>
          </cell>
        </row>
        <row r="2988">
          <cell r="DO2988">
            <v>0</v>
          </cell>
          <cell r="DP2988">
            <v>0</v>
          </cell>
          <cell r="DT2988">
            <v>38041</v>
          </cell>
          <cell r="DU2988">
            <v>103.325</v>
          </cell>
        </row>
        <row r="2989">
          <cell r="DO2989">
            <v>0</v>
          </cell>
          <cell r="DP2989">
            <v>0</v>
          </cell>
          <cell r="DT2989">
            <v>38042</v>
          </cell>
          <cell r="DU2989">
            <v>106.72499999999999</v>
          </cell>
        </row>
        <row r="2990">
          <cell r="DO2990">
            <v>0</v>
          </cell>
          <cell r="DP2990">
            <v>0</v>
          </cell>
          <cell r="DT2990">
            <v>38043</v>
          </cell>
          <cell r="DU2990">
            <v>107.05</v>
          </cell>
        </row>
        <row r="2991">
          <cell r="DO2991">
            <v>0</v>
          </cell>
          <cell r="DP2991">
            <v>0</v>
          </cell>
          <cell r="DT2991">
            <v>38044</v>
          </cell>
          <cell r="DU2991">
            <v>108.45</v>
          </cell>
        </row>
        <row r="2992">
          <cell r="DO2992">
            <v>0</v>
          </cell>
          <cell r="DP2992">
            <v>0</v>
          </cell>
          <cell r="DT2992">
            <v>38047</v>
          </cell>
          <cell r="DU2992">
            <v>110.52500000000001</v>
          </cell>
        </row>
        <row r="2993">
          <cell r="DO2993">
            <v>0</v>
          </cell>
          <cell r="DP2993">
            <v>0</v>
          </cell>
          <cell r="DT2993">
            <v>38048</v>
          </cell>
          <cell r="DU2993">
            <v>108.675</v>
          </cell>
        </row>
        <row r="2994">
          <cell r="DO2994">
            <v>0</v>
          </cell>
          <cell r="DP2994">
            <v>0</v>
          </cell>
          <cell r="DT2994">
            <v>38049</v>
          </cell>
          <cell r="DU2994">
            <v>105.425</v>
          </cell>
        </row>
        <row r="2995">
          <cell r="DO2995">
            <v>0</v>
          </cell>
          <cell r="DP2995">
            <v>0</v>
          </cell>
          <cell r="DT2995">
            <v>38050</v>
          </cell>
          <cell r="DU2995">
            <v>106.75</v>
          </cell>
        </row>
        <row r="2996">
          <cell r="DO2996">
            <v>0</v>
          </cell>
          <cell r="DP2996">
            <v>0</v>
          </cell>
          <cell r="DT2996">
            <v>38051</v>
          </cell>
          <cell r="DU2996">
            <v>109.325</v>
          </cell>
        </row>
        <row r="2997">
          <cell r="DO2997">
            <v>0</v>
          </cell>
          <cell r="DP2997">
            <v>0</v>
          </cell>
          <cell r="DT2997">
            <v>38054</v>
          </cell>
          <cell r="DU2997">
            <v>104.72499999999999</v>
          </cell>
        </row>
        <row r="2998">
          <cell r="DO2998">
            <v>0</v>
          </cell>
          <cell r="DP2998">
            <v>0</v>
          </cell>
          <cell r="DT2998">
            <v>38055</v>
          </cell>
          <cell r="DU2998">
            <v>101.85</v>
          </cell>
        </row>
        <row r="2999">
          <cell r="DO2999">
            <v>0</v>
          </cell>
          <cell r="DP2999">
            <v>0</v>
          </cell>
          <cell r="DT2999">
            <v>38056</v>
          </cell>
          <cell r="DU2999">
            <v>103</v>
          </cell>
        </row>
        <row r="3000">
          <cell r="DO3000">
            <v>0</v>
          </cell>
          <cell r="DP3000">
            <v>0</v>
          </cell>
          <cell r="DT3000">
            <v>38057</v>
          </cell>
          <cell r="DU3000">
            <v>108.325</v>
          </cell>
        </row>
        <row r="3001">
          <cell r="DO3001">
            <v>0</v>
          </cell>
          <cell r="DP3001">
            <v>0</v>
          </cell>
          <cell r="DT3001">
            <v>38058</v>
          </cell>
          <cell r="DU3001">
            <v>105.875</v>
          </cell>
        </row>
        <row r="3002">
          <cell r="DO3002">
            <v>0</v>
          </cell>
          <cell r="DP3002">
            <v>0</v>
          </cell>
          <cell r="DT3002">
            <v>38061</v>
          </cell>
          <cell r="DU3002">
            <v>109.325</v>
          </cell>
        </row>
        <row r="3003">
          <cell r="DO3003">
            <v>0</v>
          </cell>
          <cell r="DP3003">
            <v>0</v>
          </cell>
          <cell r="DT3003">
            <v>38062</v>
          </cell>
          <cell r="DU3003">
            <v>108.52500000000001</v>
          </cell>
        </row>
        <row r="3004">
          <cell r="DO3004">
            <v>0</v>
          </cell>
          <cell r="DP3004">
            <v>0</v>
          </cell>
          <cell r="DT3004">
            <v>38063</v>
          </cell>
          <cell r="DU3004">
            <v>111.45</v>
          </cell>
        </row>
        <row r="3005">
          <cell r="DO3005">
            <v>0</v>
          </cell>
          <cell r="DP3005">
            <v>0</v>
          </cell>
          <cell r="DT3005">
            <v>38064</v>
          </cell>
          <cell r="DU3005">
            <v>111.2</v>
          </cell>
        </row>
        <row r="3006">
          <cell r="DO3006">
            <v>0</v>
          </cell>
          <cell r="DP3006">
            <v>0</v>
          </cell>
          <cell r="DT3006">
            <v>38065</v>
          </cell>
          <cell r="DU3006">
            <v>111.625</v>
          </cell>
        </row>
        <row r="3007">
          <cell r="DO3007">
            <v>0</v>
          </cell>
          <cell r="DP3007">
            <v>0</v>
          </cell>
          <cell r="DT3007">
            <v>38068</v>
          </cell>
          <cell r="DU3007">
            <v>109.825</v>
          </cell>
        </row>
        <row r="3008">
          <cell r="DO3008">
            <v>0</v>
          </cell>
          <cell r="DP3008">
            <v>0</v>
          </cell>
          <cell r="DT3008">
            <v>38069</v>
          </cell>
          <cell r="DU3008">
            <v>113.45</v>
          </cell>
        </row>
        <row r="3009">
          <cell r="DO3009">
            <v>0</v>
          </cell>
          <cell r="DP3009">
            <v>0</v>
          </cell>
          <cell r="DT3009">
            <v>38070</v>
          </cell>
          <cell r="DU3009">
            <v>113.875</v>
          </cell>
        </row>
        <row r="3010">
          <cell r="DO3010">
            <v>0</v>
          </cell>
          <cell r="DP3010">
            <v>0</v>
          </cell>
          <cell r="DT3010">
            <v>38071</v>
          </cell>
          <cell r="DU3010">
            <v>110.5</v>
          </cell>
        </row>
        <row r="3011">
          <cell r="DO3011">
            <v>0</v>
          </cell>
          <cell r="DP3011">
            <v>0</v>
          </cell>
          <cell r="DT3011">
            <v>38072</v>
          </cell>
          <cell r="DU3011">
            <v>113.825</v>
          </cell>
        </row>
        <row r="3012">
          <cell r="DO3012">
            <v>0</v>
          </cell>
          <cell r="DP3012">
            <v>0</v>
          </cell>
          <cell r="DT3012">
            <v>38075</v>
          </cell>
          <cell r="DU3012">
            <v>111.8</v>
          </cell>
        </row>
        <row r="3013">
          <cell r="DO3013">
            <v>0</v>
          </cell>
          <cell r="DP3013">
            <v>0</v>
          </cell>
          <cell r="DT3013">
            <v>38076</v>
          </cell>
          <cell r="DU3013">
            <v>115.625</v>
          </cell>
        </row>
        <row r="3014">
          <cell r="DO3014">
            <v>0</v>
          </cell>
          <cell r="DP3014">
            <v>0</v>
          </cell>
          <cell r="DT3014">
            <v>38077</v>
          </cell>
          <cell r="DU3014">
            <v>115.375</v>
          </cell>
        </row>
        <row r="3015">
          <cell r="DO3015">
            <v>0</v>
          </cell>
          <cell r="DP3015">
            <v>0</v>
          </cell>
          <cell r="DT3015">
            <v>38078</v>
          </cell>
          <cell r="DU3015">
            <v>108.1</v>
          </cell>
        </row>
        <row r="3016">
          <cell r="DO3016">
            <v>0</v>
          </cell>
          <cell r="DP3016">
            <v>0</v>
          </cell>
          <cell r="DT3016">
            <v>38079</v>
          </cell>
          <cell r="DU3016">
            <v>107.15</v>
          </cell>
        </row>
        <row r="3017">
          <cell r="DO3017">
            <v>0</v>
          </cell>
          <cell r="DP3017">
            <v>0</v>
          </cell>
          <cell r="DT3017">
            <v>38082</v>
          </cell>
          <cell r="DU3017">
            <v>105.675</v>
          </cell>
        </row>
        <row r="3018">
          <cell r="DO3018">
            <v>0</v>
          </cell>
          <cell r="DP3018">
            <v>0</v>
          </cell>
          <cell r="DT3018">
            <v>38083</v>
          </cell>
          <cell r="DU3018">
            <v>107.8</v>
          </cell>
        </row>
        <row r="3019">
          <cell r="DO3019">
            <v>0</v>
          </cell>
          <cell r="DP3019">
            <v>0</v>
          </cell>
          <cell r="DT3019">
            <v>38084</v>
          </cell>
          <cell r="DU3019">
            <v>111.8</v>
          </cell>
        </row>
        <row r="3020">
          <cell r="DO3020">
            <v>0</v>
          </cell>
          <cell r="DP3020">
            <v>0</v>
          </cell>
          <cell r="DT3020">
            <v>38085</v>
          </cell>
          <cell r="DU3020">
            <v>116.22499999999999</v>
          </cell>
        </row>
        <row r="3021">
          <cell r="DO3021">
            <v>0</v>
          </cell>
          <cell r="DP3021">
            <v>0</v>
          </cell>
          <cell r="DT3021">
            <v>38089</v>
          </cell>
          <cell r="DU3021">
            <v>120.1</v>
          </cell>
        </row>
        <row r="3022">
          <cell r="DO3022">
            <v>0</v>
          </cell>
          <cell r="DP3022">
            <v>0</v>
          </cell>
          <cell r="DT3022">
            <v>38090</v>
          </cell>
          <cell r="DU3022">
            <v>117.22499999999999</v>
          </cell>
        </row>
        <row r="3023">
          <cell r="DO3023">
            <v>0</v>
          </cell>
          <cell r="DP3023">
            <v>0</v>
          </cell>
          <cell r="DT3023">
            <v>38091</v>
          </cell>
          <cell r="DU3023">
            <v>115.925</v>
          </cell>
        </row>
        <row r="3024">
          <cell r="DO3024">
            <v>0</v>
          </cell>
          <cell r="DP3024">
            <v>0</v>
          </cell>
          <cell r="DT3024">
            <v>38092</v>
          </cell>
          <cell r="DU3024">
            <v>118.4</v>
          </cell>
        </row>
        <row r="3025">
          <cell r="DO3025">
            <v>0</v>
          </cell>
          <cell r="DP3025">
            <v>0</v>
          </cell>
          <cell r="DT3025">
            <v>38093</v>
          </cell>
          <cell r="DU3025">
            <v>116.9</v>
          </cell>
        </row>
        <row r="3026">
          <cell r="DO3026">
            <v>0</v>
          </cell>
          <cell r="DP3026">
            <v>0</v>
          </cell>
          <cell r="DT3026">
            <v>38096</v>
          </cell>
          <cell r="DU3026">
            <v>116.375</v>
          </cell>
        </row>
        <row r="3027">
          <cell r="DO3027">
            <v>0</v>
          </cell>
          <cell r="DP3027">
            <v>0</v>
          </cell>
          <cell r="DT3027">
            <v>38097</v>
          </cell>
          <cell r="DU3027">
            <v>115.35</v>
          </cell>
        </row>
        <row r="3028">
          <cell r="DO3028">
            <v>0</v>
          </cell>
          <cell r="DP3028">
            <v>0</v>
          </cell>
          <cell r="DT3028">
            <v>38098</v>
          </cell>
          <cell r="DU3028">
            <v>112.15</v>
          </cell>
        </row>
        <row r="3029">
          <cell r="DO3029">
            <v>0</v>
          </cell>
          <cell r="DP3029">
            <v>0</v>
          </cell>
          <cell r="DT3029">
            <v>38099</v>
          </cell>
          <cell r="DU3029">
            <v>117.325</v>
          </cell>
        </row>
        <row r="3030">
          <cell r="DO3030">
            <v>0</v>
          </cell>
          <cell r="DP3030">
            <v>0</v>
          </cell>
          <cell r="DT3030">
            <v>38100</v>
          </cell>
          <cell r="DU3030">
            <v>116.5</v>
          </cell>
        </row>
        <row r="3031">
          <cell r="DO3031">
            <v>0</v>
          </cell>
          <cell r="DP3031">
            <v>0</v>
          </cell>
          <cell r="DT3031">
            <v>38103</v>
          </cell>
          <cell r="DU3031">
            <v>117.8</v>
          </cell>
        </row>
        <row r="3032">
          <cell r="DO3032">
            <v>0</v>
          </cell>
          <cell r="DP3032">
            <v>0</v>
          </cell>
          <cell r="DT3032">
            <v>38104</v>
          </cell>
          <cell r="DU3032">
            <v>119.47499999999999</v>
          </cell>
        </row>
        <row r="3033">
          <cell r="DO3033">
            <v>0</v>
          </cell>
          <cell r="DP3033">
            <v>0</v>
          </cell>
          <cell r="DT3033">
            <v>38105</v>
          </cell>
          <cell r="DU3033">
            <v>121.85</v>
          </cell>
        </row>
        <row r="3034">
          <cell r="DO3034">
            <v>0</v>
          </cell>
          <cell r="DP3034">
            <v>0</v>
          </cell>
          <cell r="DT3034">
            <v>38106</v>
          </cell>
          <cell r="DU3034">
            <v>122.95</v>
          </cell>
        </row>
        <row r="3035">
          <cell r="DO3035">
            <v>0</v>
          </cell>
          <cell r="DP3035">
            <v>0</v>
          </cell>
          <cell r="DT3035">
            <v>38107</v>
          </cell>
          <cell r="DU3035">
            <v>123.875</v>
          </cell>
        </row>
        <row r="3036">
          <cell r="DO3036">
            <v>0</v>
          </cell>
          <cell r="DP3036">
            <v>0</v>
          </cell>
          <cell r="DT3036">
            <v>38110</v>
          </cell>
          <cell r="DU3036">
            <v>125.95</v>
          </cell>
        </row>
        <row r="3037">
          <cell r="DO3037">
            <v>0</v>
          </cell>
          <cell r="DP3037">
            <v>0</v>
          </cell>
          <cell r="DT3037">
            <v>38111</v>
          </cell>
          <cell r="DU3037">
            <v>130.67500000000001</v>
          </cell>
        </row>
        <row r="3038">
          <cell r="DO3038">
            <v>0</v>
          </cell>
          <cell r="DP3038">
            <v>0</v>
          </cell>
          <cell r="DT3038">
            <v>38112</v>
          </cell>
          <cell r="DU3038">
            <v>131.125</v>
          </cell>
        </row>
        <row r="3039">
          <cell r="DO3039">
            <v>0</v>
          </cell>
          <cell r="DP3039">
            <v>0</v>
          </cell>
          <cell r="DT3039">
            <v>38113</v>
          </cell>
          <cell r="DU3039">
            <v>130.57499999999999</v>
          </cell>
        </row>
        <row r="3040">
          <cell r="DO3040">
            <v>0</v>
          </cell>
          <cell r="DP3040">
            <v>0</v>
          </cell>
          <cell r="DT3040">
            <v>38114</v>
          </cell>
          <cell r="DU3040">
            <v>133.30000000000001</v>
          </cell>
        </row>
        <row r="3041">
          <cell r="DO3041">
            <v>0</v>
          </cell>
          <cell r="DP3041">
            <v>0</v>
          </cell>
          <cell r="DT3041">
            <v>38117</v>
          </cell>
          <cell r="DU3041">
            <v>129.02500000000001</v>
          </cell>
        </row>
        <row r="3042">
          <cell r="DO3042">
            <v>0</v>
          </cell>
          <cell r="DP3042">
            <v>0</v>
          </cell>
          <cell r="DT3042">
            <v>38118</v>
          </cell>
          <cell r="DU3042">
            <v>131.52500000000001</v>
          </cell>
        </row>
        <row r="3043">
          <cell r="DO3043">
            <v>0</v>
          </cell>
          <cell r="DP3043">
            <v>0</v>
          </cell>
          <cell r="DT3043">
            <v>38119</v>
          </cell>
          <cell r="DU3043">
            <v>137.6</v>
          </cell>
        </row>
        <row r="3044">
          <cell r="DO3044">
            <v>0</v>
          </cell>
          <cell r="DP3044">
            <v>0</v>
          </cell>
          <cell r="DT3044">
            <v>38120</v>
          </cell>
          <cell r="DU3044">
            <v>139.05000000000001</v>
          </cell>
        </row>
        <row r="3045">
          <cell r="DO3045">
            <v>0</v>
          </cell>
          <cell r="DP3045">
            <v>0</v>
          </cell>
          <cell r="DT3045">
            <v>38121</v>
          </cell>
          <cell r="DU3045">
            <v>140.625</v>
          </cell>
        </row>
        <row r="3046">
          <cell r="DO3046">
            <v>0</v>
          </cell>
          <cell r="DP3046">
            <v>0</v>
          </cell>
          <cell r="DT3046">
            <v>38124</v>
          </cell>
          <cell r="DU3046">
            <v>141.25</v>
          </cell>
        </row>
        <row r="3047">
          <cell r="DO3047">
            <v>0</v>
          </cell>
          <cell r="DP3047">
            <v>0</v>
          </cell>
          <cell r="DT3047">
            <v>38125</v>
          </cell>
          <cell r="DU3047">
            <v>139.19999999999999</v>
          </cell>
        </row>
        <row r="3048">
          <cell r="DO3048">
            <v>0</v>
          </cell>
          <cell r="DP3048">
            <v>0</v>
          </cell>
          <cell r="DT3048">
            <v>38126</v>
          </cell>
          <cell r="DU3048">
            <v>143.6</v>
          </cell>
        </row>
        <row r="3049">
          <cell r="DO3049">
            <v>0</v>
          </cell>
          <cell r="DP3049">
            <v>0</v>
          </cell>
          <cell r="DT3049">
            <v>38127</v>
          </cell>
          <cell r="DU3049">
            <v>142.30000000000001</v>
          </cell>
        </row>
        <row r="3050">
          <cell r="DO3050">
            <v>0</v>
          </cell>
          <cell r="DP3050">
            <v>0</v>
          </cell>
          <cell r="DT3050">
            <v>38128</v>
          </cell>
          <cell r="DU3050">
            <v>134.94999999999999</v>
          </cell>
        </row>
        <row r="3051">
          <cell r="DO3051">
            <v>0</v>
          </cell>
          <cell r="DP3051">
            <v>0</v>
          </cell>
          <cell r="DT3051">
            <v>38131</v>
          </cell>
          <cell r="DU3051">
            <v>138.35</v>
          </cell>
        </row>
        <row r="3052">
          <cell r="DO3052">
            <v>0</v>
          </cell>
          <cell r="DP3052">
            <v>0</v>
          </cell>
          <cell r="DT3052">
            <v>38132</v>
          </cell>
          <cell r="DU3052">
            <v>133.72499999999999</v>
          </cell>
        </row>
        <row r="3053">
          <cell r="DO3053">
            <v>0</v>
          </cell>
          <cell r="DP3053">
            <v>0</v>
          </cell>
          <cell r="DT3053">
            <v>38133</v>
          </cell>
          <cell r="DU3053">
            <v>131.94999999999999</v>
          </cell>
        </row>
        <row r="3054">
          <cell r="DO3054">
            <v>0</v>
          </cell>
          <cell r="DP3054">
            <v>0</v>
          </cell>
          <cell r="DT3054">
            <v>38134</v>
          </cell>
          <cell r="DU3054">
            <v>126.55</v>
          </cell>
        </row>
        <row r="3055">
          <cell r="DO3055">
            <v>0</v>
          </cell>
          <cell r="DP3055">
            <v>0</v>
          </cell>
          <cell r="DT3055">
            <v>38135</v>
          </cell>
          <cell r="DU3055">
            <v>126.875</v>
          </cell>
        </row>
        <row r="3056">
          <cell r="DO3056">
            <v>0</v>
          </cell>
          <cell r="DP3056">
            <v>0</v>
          </cell>
          <cell r="DT3056">
            <v>38139</v>
          </cell>
          <cell r="DU3056">
            <v>133.80000000000001</v>
          </cell>
        </row>
        <row r="3057">
          <cell r="DO3057">
            <v>0</v>
          </cell>
          <cell r="DP3057">
            <v>0</v>
          </cell>
          <cell r="DT3057">
            <v>38140</v>
          </cell>
          <cell r="DU3057">
            <v>126.8</v>
          </cell>
        </row>
        <row r="3058">
          <cell r="DO3058">
            <v>0</v>
          </cell>
          <cell r="DP3058">
            <v>0</v>
          </cell>
          <cell r="DT3058">
            <v>38141</v>
          </cell>
          <cell r="DU3058">
            <v>122.05</v>
          </cell>
        </row>
        <row r="3059">
          <cell r="DO3059">
            <v>0</v>
          </cell>
          <cell r="DP3059">
            <v>0</v>
          </cell>
          <cell r="DT3059">
            <v>38142</v>
          </cell>
          <cell r="DU3059">
            <v>116.3</v>
          </cell>
        </row>
        <row r="3060">
          <cell r="DO3060">
            <v>0</v>
          </cell>
          <cell r="DP3060">
            <v>0</v>
          </cell>
          <cell r="DT3060">
            <v>38145</v>
          </cell>
          <cell r="DU3060">
            <v>121.27500000000001</v>
          </cell>
        </row>
        <row r="3061">
          <cell r="DO3061">
            <v>0</v>
          </cell>
          <cell r="DP3061">
            <v>0</v>
          </cell>
          <cell r="DT3061">
            <v>38146</v>
          </cell>
          <cell r="DU3061">
            <v>118.02500000000001</v>
          </cell>
        </row>
        <row r="3062">
          <cell r="DO3062">
            <v>0</v>
          </cell>
          <cell r="DP3062">
            <v>0</v>
          </cell>
          <cell r="DT3062">
            <v>38147</v>
          </cell>
          <cell r="DU3062">
            <v>118</v>
          </cell>
        </row>
        <row r="3063">
          <cell r="DO3063">
            <v>0</v>
          </cell>
          <cell r="DP3063">
            <v>0</v>
          </cell>
          <cell r="DT3063">
            <v>38148</v>
          </cell>
          <cell r="DU3063">
            <v>118.675</v>
          </cell>
        </row>
        <row r="3064">
          <cell r="DO3064">
            <v>0</v>
          </cell>
          <cell r="DP3064">
            <v>0</v>
          </cell>
          <cell r="DT3064">
            <v>38152</v>
          </cell>
          <cell r="DU3064">
            <v>113.875</v>
          </cell>
        </row>
        <row r="3065">
          <cell r="DO3065">
            <v>0</v>
          </cell>
          <cell r="DP3065">
            <v>0</v>
          </cell>
          <cell r="DT3065">
            <v>38153</v>
          </cell>
          <cell r="DU3065">
            <v>112.925</v>
          </cell>
        </row>
        <row r="3066">
          <cell r="DO3066">
            <v>0</v>
          </cell>
          <cell r="DP3066">
            <v>0</v>
          </cell>
          <cell r="DT3066">
            <v>38154</v>
          </cell>
          <cell r="DU3066">
            <v>111.47499999999999</v>
          </cell>
        </row>
        <row r="3067">
          <cell r="DO3067">
            <v>0</v>
          </cell>
          <cell r="DP3067">
            <v>0</v>
          </cell>
          <cell r="DT3067">
            <v>38155</v>
          </cell>
          <cell r="DU3067">
            <v>114.95</v>
          </cell>
        </row>
        <row r="3068">
          <cell r="DO3068">
            <v>0</v>
          </cell>
          <cell r="DP3068">
            <v>0</v>
          </cell>
          <cell r="DT3068">
            <v>38156</v>
          </cell>
          <cell r="DU3068">
            <v>117.2</v>
          </cell>
        </row>
        <row r="3069">
          <cell r="DO3069">
            <v>0</v>
          </cell>
          <cell r="DP3069">
            <v>0</v>
          </cell>
          <cell r="DT3069">
            <v>38159</v>
          </cell>
          <cell r="DU3069">
            <v>113.625</v>
          </cell>
        </row>
        <row r="3070">
          <cell r="DO3070">
            <v>0</v>
          </cell>
          <cell r="DP3070">
            <v>0</v>
          </cell>
          <cell r="DT3070">
            <v>38160</v>
          </cell>
          <cell r="DU3070">
            <v>117.9</v>
          </cell>
        </row>
        <row r="3071">
          <cell r="DO3071">
            <v>0</v>
          </cell>
          <cell r="DP3071">
            <v>0</v>
          </cell>
          <cell r="DT3071">
            <v>38161</v>
          </cell>
          <cell r="DU3071">
            <v>118.02500000000001</v>
          </cell>
        </row>
        <row r="3072">
          <cell r="DO3072">
            <v>0</v>
          </cell>
          <cell r="DP3072">
            <v>0</v>
          </cell>
          <cell r="DT3072">
            <v>38162</v>
          </cell>
          <cell r="DU3072">
            <v>119.8</v>
          </cell>
        </row>
        <row r="3073">
          <cell r="DO3073">
            <v>0</v>
          </cell>
          <cell r="DP3073">
            <v>0</v>
          </cell>
          <cell r="DT3073">
            <v>38163</v>
          </cell>
          <cell r="DU3073">
            <v>118.47499999999999</v>
          </cell>
        </row>
        <row r="3074">
          <cell r="DO3074">
            <v>0</v>
          </cell>
          <cell r="DP3074">
            <v>0</v>
          </cell>
          <cell r="DT3074">
            <v>38166</v>
          </cell>
          <cell r="DU3074">
            <v>112.05</v>
          </cell>
        </row>
        <row r="3075">
          <cell r="DO3075">
            <v>0</v>
          </cell>
          <cell r="DP3075">
            <v>0</v>
          </cell>
          <cell r="DT3075">
            <v>38167</v>
          </cell>
          <cell r="DU3075">
            <v>109.625</v>
          </cell>
        </row>
        <row r="3076">
          <cell r="DO3076">
            <v>0</v>
          </cell>
          <cell r="DP3076">
            <v>0</v>
          </cell>
          <cell r="DT3076">
            <v>38168</v>
          </cell>
          <cell r="DU3076">
            <v>114.45</v>
          </cell>
        </row>
        <row r="3077">
          <cell r="DO3077">
            <v>0</v>
          </cell>
          <cell r="DP3077">
            <v>0</v>
          </cell>
          <cell r="DT3077">
            <v>38169</v>
          </cell>
          <cell r="DU3077">
            <v>120.05</v>
          </cell>
        </row>
        <row r="3078">
          <cell r="DO3078">
            <v>0</v>
          </cell>
          <cell r="DP3078">
            <v>0</v>
          </cell>
          <cell r="DT3078">
            <v>38170</v>
          </cell>
          <cell r="DU3078">
            <v>122</v>
          </cell>
        </row>
        <row r="3079">
          <cell r="DO3079">
            <v>0</v>
          </cell>
          <cell r="DP3079">
            <v>0</v>
          </cell>
          <cell r="DT3079">
            <v>38174</v>
          </cell>
          <cell r="DU3079">
            <v>124.95</v>
          </cell>
        </row>
        <row r="3080">
          <cell r="DO3080">
            <v>0</v>
          </cell>
          <cell r="DP3080">
            <v>0</v>
          </cell>
          <cell r="DT3080">
            <v>38175</v>
          </cell>
          <cell r="DU3080">
            <v>125.6</v>
          </cell>
        </row>
        <row r="3081">
          <cell r="DO3081">
            <v>0</v>
          </cell>
          <cell r="DP3081">
            <v>0</v>
          </cell>
          <cell r="DT3081">
            <v>38176</v>
          </cell>
          <cell r="DU3081">
            <v>131</v>
          </cell>
        </row>
        <row r="3082">
          <cell r="DO3082">
            <v>0</v>
          </cell>
          <cell r="DP3082">
            <v>0</v>
          </cell>
          <cell r="DT3082">
            <v>38177</v>
          </cell>
          <cell r="DU3082">
            <v>130.65</v>
          </cell>
        </row>
        <row r="3083">
          <cell r="DO3083">
            <v>0</v>
          </cell>
          <cell r="DP3083">
            <v>0</v>
          </cell>
          <cell r="DT3083">
            <v>38180</v>
          </cell>
          <cell r="DU3083">
            <v>128.69999999999999</v>
          </cell>
        </row>
        <row r="3084">
          <cell r="DO3084">
            <v>0</v>
          </cell>
          <cell r="DP3084">
            <v>0</v>
          </cell>
          <cell r="DT3084">
            <v>38181</v>
          </cell>
          <cell r="DU3084">
            <v>127.175</v>
          </cell>
        </row>
        <row r="3085">
          <cell r="DO3085">
            <v>0</v>
          </cell>
          <cell r="DP3085">
            <v>0</v>
          </cell>
          <cell r="DT3085">
            <v>38182</v>
          </cell>
          <cell r="DU3085">
            <v>129.35</v>
          </cell>
        </row>
        <row r="3086">
          <cell r="DO3086">
            <v>0</v>
          </cell>
          <cell r="DP3086">
            <v>0</v>
          </cell>
          <cell r="DT3086">
            <v>38183</v>
          </cell>
          <cell r="DU3086">
            <v>128.875</v>
          </cell>
        </row>
        <row r="3087">
          <cell r="DO3087">
            <v>0</v>
          </cell>
          <cell r="DP3087">
            <v>0</v>
          </cell>
          <cell r="DT3087">
            <v>38184</v>
          </cell>
          <cell r="DU3087">
            <v>126.175</v>
          </cell>
        </row>
        <row r="3088">
          <cell r="DO3088">
            <v>0</v>
          </cell>
          <cell r="DP3088">
            <v>0</v>
          </cell>
          <cell r="DT3088">
            <v>38187</v>
          </cell>
          <cell r="DU3088">
            <v>124.9</v>
          </cell>
        </row>
        <row r="3089">
          <cell r="DO3089">
            <v>0</v>
          </cell>
          <cell r="DP3089">
            <v>0</v>
          </cell>
          <cell r="DT3089">
            <v>38188</v>
          </cell>
          <cell r="DU3089">
            <v>120.6</v>
          </cell>
        </row>
        <row r="3090">
          <cell r="DO3090">
            <v>0</v>
          </cell>
          <cell r="DP3090">
            <v>0</v>
          </cell>
          <cell r="DT3090">
            <v>38189</v>
          </cell>
          <cell r="DU3090">
            <v>120.3</v>
          </cell>
        </row>
        <row r="3091">
          <cell r="DO3091">
            <v>0</v>
          </cell>
          <cell r="DP3091">
            <v>0</v>
          </cell>
          <cell r="DT3091">
            <v>38190</v>
          </cell>
          <cell r="DU3091">
            <v>120.825</v>
          </cell>
        </row>
        <row r="3092">
          <cell r="DO3092">
            <v>0</v>
          </cell>
          <cell r="DP3092">
            <v>0</v>
          </cell>
          <cell r="DT3092">
            <v>38191</v>
          </cell>
          <cell r="DU3092">
            <v>121.9</v>
          </cell>
        </row>
        <row r="3093">
          <cell r="DO3093">
            <v>0</v>
          </cell>
          <cell r="DP3093">
            <v>0</v>
          </cell>
          <cell r="DT3093">
            <v>38194</v>
          </cell>
          <cell r="DU3093">
            <v>117.4</v>
          </cell>
        </row>
        <row r="3094">
          <cell r="DO3094">
            <v>0</v>
          </cell>
          <cell r="DP3094">
            <v>0</v>
          </cell>
          <cell r="DT3094">
            <v>38195</v>
          </cell>
          <cell r="DU3094">
            <v>118.4</v>
          </cell>
        </row>
        <row r="3095">
          <cell r="DO3095">
            <v>0</v>
          </cell>
          <cell r="DP3095">
            <v>0</v>
          </cell>
          <cell r="DT3095">
            <v>38196</v>
          </cell>
          <cell r="DU3095">
            <v>122.575</v>
          </cell>
        </row>
        <row r="3096">
          <cell r="DO3096">
            <v>0</v>
          </cell>
          <cell r="DP3096">
            <v>0</v>
          </cell>
          <cell r="DT3096">
            <v>38197</v>
          </cell>
          <cell r="DU3096">
            <v>120.15</v>
          </cell>
        </row>
        <row r="3097">
          <cell r="DO3097">
            <v>0</v>
          </cell>
          <cell r="DP3097">
            <v>0</v>
          </cell>
          <cell r="DT3097">
            <v>38198</v>
          </cell>
          <cell r="DU3097">
            <v>123.5</v>
          </cell>
        </row>
        <row r="3098">
          <cell r="DO3098">
            <v>0</v>
          </cell>
          <cell r="DP3098">
            <v>0</v>
          </cell>
          <cell r="DT3098">
            <v>38201</v>
          </cell>
          <cell r="DU3098">
            <v>120.97499999999999</v>
          </cell>
        </row>
        <row r="3099">
          <cell r="DO3099">
            <v>0</v>
          </cell>
          <cell r="DP3099">
            <v>0</v>
          </cell>
          <cell r="DT3099">
            <v>38202</v>
          </cell>
          <cell r="DU3099">
            <v>120.52500000000001</v>
          </cell>
        </row>
        <row r="3100">
          <cell r="DO3100">
            <v>0</v>
          </cell>
          <cell r="DP3100">
            <v>0</v>
          </cell>
          <cell r="DT3100">
            <v>38203</v>
          </cell>
          <cell r="DU3100">
            <v>110.6</v>
          </cell>
        </row>
        <row r="3101">
          <cell r="DO3101">
            <v>0</v>
          </cell>
          <cell r="DP3101">
            <v>0</v>
          </cell>
          <cell r="DT3101">
            <v>38204</v>
          </cell>
          <cell r="DU3101">
            <v>116.075</v>
          </cell>
        </row>
        <row r="3102">
          <cell r="DO3102">
            <v>0</v>
          </cell>
          <cell r="DP3102">
            <v>0</v>
          </cell>
          <cell r="DT3102">
            <v>38205</v>
          </cell>
          <cell r="DU3102">
            <v>113.7</v>
          </cell>
        </row>
        <row r="3103">
          <cell r="DO3103">
            <v>0</v>
          </cell>
          <cell r="DP3103">
            <v>0</v>
          </cell>
          <cell r="DT3103">
            <v>38208</v>
          </cell>
          <cell r="DU3103">
            <v>114.125</v>
          </cell>
        </row>
        <row r="3104">
          <cell r="DO3104">
            <v>0</v>
          </cell>
          <cell r="DP3104">
            <v>0</v>
          </cell>
          <cell r="DT3104">
            <v>38209</v>
          </cell>
          <cell r="DU3104">
            <v>115.25</v>
          </cell>
        </row>
        <row r="3105">
          <cell r="DO3105">
            <v>0</v>
          </cell>
          <cell r="DP3105">
            <v>0</v>
          </cell>
          <cell r="DT3105">
            <v>38210</v>
          </cell>
          <cell r="DU3105">
            <v>119.2</v>
          </cell>
        </row>
        <row r="3106">
          <cell r="DO3106">
            <v>0</v>
          </cell>
          <cell r="DP3106">
            <v>0</v>
          </cell>
          <cell r="DT3106">
            <v>38211</v>
          </cell>
          <cell r="DU3106">
            <v>125.05</v>
          </cell>
        </row>
        <row r="3107">
          <cell r="DO3107">
            <v>0</v>
          </cell>
          <cell r="DP3107">
            <v>0</v>
          </cell>
          <cell r="DT3107">
            <v>38212</v>
          </cell>
          <cell r="DU3107">
            <v>128.94999999999999</v>
          </cell>
        </row>
        <row r="3108">
          <cell r="DO3108">
            <v>0</v>
          </cell>
          <cell r="DP3108">
            <v>0</v>
          </cell>
          <cell r="DT3108">
            <v>38215</v>
          </cell>
          <cell r="DU3108">
            <v>123.45</v>
          </cell>
        </row>
        <row r="3109">
          <cell r="DO3109">
            <v>0</v>
          </cell>
          <cell r="DP3109">
            <v>0</v>
          </cell>
          <cell r="DT3109">
            <v>38216</v>
          </cell>
          <cell r="DU3109">
            <v>124.05</v>
          </cell>
        </row>
        <row r="3110">
          <cell r="DO3110">
            <v>0</v>
          </cell>
          <cell r="DP3110">
            <v>0</v>
          </cell>
          <cell r="DT3110">
            <v>38217</v>
          </cell>
          <cell r="DU3110">
            <v>123.825</v>
          </cell>
        </row>
        <row r="3111">
          <cell r="DO3111">
            <v>0</v>
          </cell>
          <cell r="DP3111">
            <v>0</v>
          </cell>
          <cell r="DT3111">
            <v>38218</v>
          </cell>
          <cell r="DU3111">
            <v>127.1</v>
          </cell>
        </row>
        <row r="3112">
          <cell r="DO3112">
            <v>0</v>
          </cell>
          <cell r="DP3112">
            <v>0</v>
          </cell>
          <cell r="DT3112">
            <v>38219</v>
          </cell>
          <cell r="DU3112">
            <v>121.5</v>
          </cell>
        </row>
        <row r="3113">
          <cell r="DO3113">
            <v>0</v>
          </cell>
          <cell r="DP3113">
            <v>0</v>
          </cell>
          <cell r="DT3113">
            <v>38222</v>
          </cell>
          <cell r="DU3113">
            <v>120.375</v>
          </cell>
        </row>
        <row r="3114">
          <cell r="DO3114">
            <v>0</v>
          </cell>
          <cell r="DP3114">
            <v>0</v>
          </cell>
          <cell r="DT3114">
            <v>38223</v>
          </cell>
          <cell r="DU3114">
            <v>120.425</v>
          </cell>
        </row>
        <row r="3115">
          <cell r="DO3115">
            <v>0</v>
          </cell>
          <cell r="DP3115">
            <v>0</v>
          </cell>
          <cell r="DT3115">
            <v>38224</v>
          </cell>
          <cell r="DU3115">
            <v>113.7</v>
          </cell>
        </row>
        <row r="3116">
          <cell r="DO3116">
            <v>0</v>
          </cell>
          <cell r="DP3116">
            <v>0</v>
          </cell>
          <cell r="DT3116">
            <v>38225</v>
          </cell>
          <cell r="DU3116">
            <v>110.52500000000001</v>
          </cell>
        </row>
        <row r="3117">
          <cell r="DO3117">
            <v>0</v>
          </cell>
          <cell r="DP3117">
            <v>0</v>
          </cell>
          <cell r="DT3117">
            <v>38226</v>
          </cell>
          <cell r="DU3117">
            <v>112.075</v>
          </cell>
        </row>
        <row r="3118">
          <cell r="DO3118">
            <v>0</v>
          </cell>
          <cell r="DP3118">
            <v>0</v>
          </cell>
          <cell r="DT3118">
            <v>38229</v>
          </cell>
          <cell r="DU3118">
            <v>109.45</v>
          </cell>
        </row>
        <row r="3119">
          <cell r="DO3119">
            <v>0</v>
          </cell>
          <cell r="DP3119">
            <v>0</v>
          </cell>
          <cell r="DT3119">
            <v>38230</v>
          </cell>
          <cell r="DU3119">
            <v>109.1</v>
          </cell>
        </row>
        <row r="3120">
          <cell r="DO3120">
            <v>0</v>
          </cell>
          <cell r="DP3120">
            <v>0</v>
          </cell>
          <cell r="DT3120">
            <v>38231</v>
          </cell>
          <cell r="DU3120">
            <v>114.15</v>
          </cell>
        </row>
        <row r="3121">
          <cell r="DO3121">
            <v>0</v>
          </cell>
          <cell r="DP3121">
            <v>0</v>
          </cell>
          <cell r="DT3121">
            <v>38232</v>
          </cell>
          <cell r="DU3121">
            <v>115.425</v>
          </cell>
        </row>
        <row r="3122">
          <cell r="DO3122">
            <v>0</v>
          </cell>
          <cell r="DP3122">
            <v>0</v>
          </cell>
          <cell r="DT3122">
            <v>38233</v>
          </cell>
          <cell r="DU3122">
            <v>117.1</v>
          </cell>
        </row>
        <row r="3123">
          <cell r="DO3123">
            <v>0</v>
          </cell>
          <cell r="DP3123">
            <v>0</v>
          </cell>
          <cell r="DT3123">
            <v>38237</v>
          </cell>
          <cell r="DU3123">
            <v>114.72499999999999</v>
          </cell>
        </row>
        <row r="3124">
          <cell r="DO3124">
            <v>0</v>
          </cell>
          <cell r="DP3124">
            <v>0</v>
          </cell>
          <cell r="DT3124">
            <v>38238</v>
          </cell>
          <cell r="DU3124">
            <v>116.4</v>
          </cell>
        </row>
        <row r="3125">
          <cell r="DO3125">
            <v>0</v>
          </cell>
          <cell r="DP3125">
            <v>0</v>
          </cell>
          <cell r="DT3125">
            <v>38239</v>
          </cell>
          <cell r="DU3125">
            <v>120.875</v>
          </cell>
        </row>
        <row r="3126">
          <cell r="DO3126">
            <v>0</v>
          </cell>
          <cell r="DP3126">
            <v>0</v>
          </cell>
          <cell r="DT3126">
            <v>38240</v>
          </cell>
          <cell r="DU3126">
            <v>114.85</v>
          </cell>
        </row>
        <row r="3127">
          <cell r="DO3127">
            <v>0</v>
          </cell>
          <cell r="DP3127">
            <v>0</v>
          </cell>
          <cell r="DT3127">
            <v>38243</v>
          </cell>
          <cell r="DU3127">
            <v>120</v>
          </cell>
        </row>
        <row r="3128">
          <cell r="DO3128">
            <v>0</v>
          </cell>
          <cell r="DP3128">
            <v>0</v>
          </cell>
          <cell r="DT3128">
            <v>38244</v>
          </cell>
          <cell r="DU3128">
            <v>125.375</v>
          </cell>
        </row>
        <row r="3129">
          <cell r="DO3129">
            <v>0</v>
          </cell>
          <cell r="DP3129">
            <v>0</v>
          </cell>
          <cell r="DT3129">
            <v>38245</v>
          </cell>
          <cell r="DU3129">
            <v>123.52500000000001</v>
          </cell>
        </row>
        <row r="3130">
          <cell r="DO3130">
            <v>0</v>
          </cell>
          <cell r="DP3130">
            <v>0</v>
          </cell>
          <cell r="DT3130">
            <v>38246</v>
          </cell>
          <cell r="DU3130">
            <v>123.075</v>
          </cell>
        </row>
        <row r="3131">
          <cell r="DO3131">
            <v>0</v>
          </cell>
          <cell r="DP3131">
            <v>0</v>
          </cell>
          <cell r="DT3131">
            <v>38247</v>
          </cell>
          <cell r="DU3131">
            <v>128.42500000000001</v>
          </cell>
        </row>
        <row r="3132">
          <cell r="DO3132">
            <v>0</v>
          </cell>
          <cell r="DP3132">
            <v>0</v>
          </cell>
          <cell r="DT3132">
            <v>38250</v>
          </cell>
          <cell r="DU3132">
            <v>128.375</v>
          </cell>
        </row>
        <row r="3133">
          <cell r="DO3133">
            <v>0</v>
          </cell>
          <cell r="DP3133">
            <v>0</v>
          </cell>
          <cell r="DT3133">
            <v>38251</v>
          </cell>
          <cell r="DU3133">
            <v>128.69999999999999</v>
          </cell>
        </row>
        <row r="3134">
          <cell r="DO3134">
            <v>0</v>
          </cell>
          <cell r="DP3134">
            <v>0</v>
          </cell>
          <cell r="DT3134">
            <v>38252</v>
          </cell>
          <cell r="DU3134">
            <v>133.875</v>
          </cell>
        </row>
        <row r="3135">
          <cell r="DO3135">
            <v>0</v>
          </cell>
          <cell r="DP3135">
            <v>0</v>
          </cell>
          <cell r="DT3135">
            <v>38253</v>
          </cell>
          <cell r="DU3135">
            <v>132.5</v>
          </cell>
        </row>
        <row r="3136">
          <cell r="DO3136">
            <v>0</v>
          </cell>
          <cell r="DP3136">
            <v>0</v>
          </cell>
          <cell r="DT3136">
            <v>38254</v>
          </cell>
          <cell r="DU3136">
            <v>131.67500000000001</v>
          </cell>
        </row>
        <row r="3137">
          <cell r="DO3137">
            <v>0</v>
          </cell>
          <cell r="DP3137">
            <v>0</v>
          </cell>
          <cell r="DT3137">
            <v>38257</v>
          </cell>
          <cell r="DU3137">
            <v>130.65</v>
          </cell>
        </row>
        <row r="3138">
          <cell r="DO3138">
            <v>0</v>
          </cell>
          <cell r="DP3138">
            <v>0</v>
          </cell>
          <cell r="DT3138">
            <v>38258</v>
          </cell>
          <cell r="DU3138">
            <v>132.22499999999999</v>
          </cell>
        </row>
        <row r="3139">
          <cell r="DO3139">
            <v>0</v>
          </cell>
          <cell r="DP3139">
            <v>0</v>
          </cell>
          <cell r="DT3139">
            <v>38259</v>
          </cell>
          <cell r="DU3139">
            <v>129.875</v>
          </cell>
        </row>
        <row r="3140">
          <cell r="DO3140">
            <v>0</v>
          </cell>
          <cell r="DP3140">
            <v>0</v>
          </cell>
          <cell r="DT3140">
            <v>38260</v>
          </cell>
          <cell r="DU3140">
            <v>130.75</v>
          </cell>
        </row>
        <row r="3141">
          <cell r="DO3141">
            <v>0</v>
          </cell>
          <cell r="DP3141">
            <v>0</v>
          </cell>
          <cell r="DT3141">
            <v>38261</v>
          </cell>
          <cell r="DU3141">
            <v>133.19999999999999</v>
          </cell>
        </row>
        <row r="3142">
          <cell r="DO3142">
            <v>0</v>
          </cell>
          <cell r="DP3142">
            <v>0</v>
          </cell>
          <cell r="DT3142">
            <v>38264</v>
          </cell>
          <cell r="DU3142">
            <v>131.625</v>
          </cell>
        </row>
        <row r="3143">
          <cell r="DO3143">
            <v>0</v>
          </cell>
          <cell r="DP3143">
            <v>0</v>
          </cell>
          <cell r="DT3143">
            <v>38265</v>
          </cell>
          <cell r="DU3143">
            <v>135</v>
          </cell>
        </row>
        <row r="3144">
          <cell r="DO3144">
            <v>0</v>
          </cell>
          <cell r="DP3144">
            <v>0</v>
          </cell>
          <cell r="DT3144">
            <v>38266</v>
          </cell>
          <cell r="DU3144">
            <v>136.75</v>
          </cell>
        </row>
        <row r="3145">
          <cell r="DO3145">
            <v>0</v>
          </cell>
          <cell r="DP3145">
            <v>0</v>
          </cell>
          <cell r="DT3145">
            <v>38267</v>
          </cell>
          <cell r="DU3145">
            <v>137.32499999999999</v>
          </cell>
        </row>
        <row r="3146">
          <cell r="DO3146">
            <v>0</v>
          </cell>
          <cell r="DP3146">
            <v>0</v>
          </cell>
          <cell r="DT3146">
            <v>38268</v>
          </cell>
          <cell r="DU3146">
            <v>137.52500000000001</v>
          </cell>
        </row>
        <row r="3147">
          <cell r="DO3147">
            <v>0</v>
          </cell>
          <cell r="DP3147">
            <v>0</v>
          </cell>
          <cell r="DT3147">
            <v>38271</v>
          </cell>
          <cell r="DU3147">
            <v>137.19999999999999</v>
          </cell>
        </row>
        <row r="3148">
          <cell r="DO3148">
            <v>0</v>
          </cell>
          <cell r="DP3148">
            <v>0</v>
          </cell>
          <cell r="DT3148">
            <v>38272</v>
          </cell>
          <cell r="DU3148">
            <v>134.65</v>
          </cell>
        </row>
        <row r="3149">
          <cell r="DO3149">
            <v>0</v>
          </cell>
          <cell r="DP3149">
            <v>0</v>
          </cell>
          <cell r="DT3149">
            <v>38273</v>
          </cell>
          <cell r="DU3149">
            <v>137.85</v>
          </cell>
        </row>
        <row r="3150">
          <cell r="DO3150">
            <v>0</v>
          </cell>
          <cell r="DP3150">
            <v>0</v>
          </cell>
          <cell r="DT3150">
            <v>38274</v>
          </cell>
          <cell r="DU3150">
            <v>139.69999999999999</v>
          </cell>
        </row>
        <row r="3151">
          <cell r="DO3151">
            <v>0</v>
          </cell>
          <cell r="DP3151">
            <v>0</v>
          </cell>
          <cell r="DT3151">
            <v>38275</v>
          </cell>
          <cell r="DU3151">
            <v>138.1</v>
          </cell>
        </row>
        <row r="3152">
          <cell r="DO3152">
            <v>0</v>
          </cell>
          <cell r="DP3152">
            <v>0</v>
          </cell>
          <cell r="DT3152">
            <v>38278</v>
          </cell>
          <cell r="DU3152">
            <v>132.30000000000001</v>
          </cell>
        </row>
        <row r="3153">
          <cell r="DO3153">
            <v>0</v>
          </cell>
          <cell r="DP3153">
            <v>0</v>
          </cell>
          <cell r="DT3153">
            <v>38279</v>
          </cell>
          <cell r="DU3153">
            <v>133.75</v>
          </cell>
        </row>
        <row r="3154">
          <cell r="DO3154">
            <v>0</v>
          </cell>
          <cell r="DP3154">
            <v>0</v>
          </cell>
          <cell r="DT3154">
            <v>38280</v>
          </cell>
          <cell r="DU3154">
            <v>138.1</v>
          </cell>
        </row>
        <row r="3155">
          <cell r="DO3155">
            <v>0</v>
          </cell>
          <cell r="DP3155">
            <v>0</v>
          </cell>
          <cell r="DT3155">
            <v>38281</v>
          </cell>
          <cell r="DU3155">
            <v>138.875</v>
          </cell>
        </row>
        <row r="3156">
          <cell r="DO3156">
            <v>0</v>
          </cell>
          <cell r="DP3156">
            <v>0</v>
          </cell>
          <cell r="DT3156">
            <v>38282</v>
          </cell>
          <cell r="DU3156">
            <v>141.22499999999999</v>
          </cell>
        </row>
        <row r="3157">
          <cell r="DO3157">
            <v>0</v>
          </cell>
          <cell r="DP3157">
            <v>0</v>
          </cell>
          <cell r="DT3157">
            <v>38285</v>
          </cell>
          <cell r="DU3157">
            <v>137.55000000000001</v>
          </cell>
        </row>
        <row r="3158">
          <cell r="DO3158">
            <v>0</v>
          </cell>
          <cell r="DP3158">
            <v>0</v>
          </cell>
          <cell r="DT3158">
            <v>38286</v>
          </cell>
          <cell r="DU3158">
            <v>138.35</v>
          </cell>
        </row>
        <row r="3159">
          <cell r="DO3159">
            <v>0</v>
          </cell>
          <cell r="DP3159">
            <v>0</v>
          </cell>
          <cell r="DT3159">
            <v>38287</v>
          </cell>
          <cell r="DU3159">
            <v>130.6</v>
          </cell>
        </row>
        <row r="3160">
          <cell r="DO3160">
            <v>0</v>
          </cell>
          <cell r="DP3160">
            <v>0</v>
          </cell>
          <cell r="DT3160">
            <v>38288</v>
          </cell>
          <cell r="DU3160">
            <v>126.175</v>
          </cell>
        </row>
        <row r="3161">
          <cell r="DO3161">
            <v>0</v>
          </cell>
          <cell r="DP3161">
            <v>0</v>
          </cell>
          <cell r="DT3161">
            <v>38289</v>
          </cell>
          <cell r="DU3161">
            <v>128.92500000000001</v>
          </cell>
        </row>
        <row r="3162">
          <cell r="DO3162">
            <v>0</v>
          </cell>
          <cell r="DP3162">
            <v>0</v>
          </cell>
          <cell r="DT3162">
            <v>38292</v>
          </cell>
          <cell r="DU3162">
            <v>125.22499999999999</v>
          </cell>
        </row>
        <row r="3163">
          <cell r="DO3163">
            <v>0</v>
          </cell>
          <cell r="DP3163">
            <v>0</v>
          </cell>
          <cell r="DT3163">
            <v>38293</v>
          </cell>
          <cell r="DU3163">
            <v>124.72499999999999</v>
          </cell>
        </row>
        <row r="3164">
          <cell r="DO3164">
            <v>0</v>
          </cell>
          <cell r="DP3164">
            <v>0</v>
          </cell>
          <cell r="DT3164">
            <v>38294</v>
          </cell>
          <cell r="DU3164">
            <v>128.94999999999999</v>
          </cell>
        </row>
        <row r="3165">
          <cell r="DO3165">
            <v>0</v>
          </cell>
          <cell r="DP3165">
            <v>0</v>
          </cell>
          <cell r="DT3165">
            <v>38295</v>
          </cell>
          <cell r="DU3165">
            <v>124.15</v>
          </cell>
        </row>
        <row r="3166">
          <cell r="DO3166">
            <v>0</v>
          </cell>
          <cell r="DP3166">
            <v>0</v>
          </cell>
          <cell r="DT3166">
            <v>38296</v>
          </cell>
          <cell r="DU3166">
            <v>125.2</v>
          </cell>
        </row>
        <row r="3167">
          <cell r="DO3167">
            <v>0</v>
          </cell>
          <cell r="DP3167">
            <v>0</v>
          </cell>
          <cell r="DT3167">
            <v>38299</v>
          </cell>
          <cell r="DU3167">
            <v>124.325</v>
          </cell>
        </row>
        <row r="3168">
          <cell r="DO3168">
            <v>0</v>
          </cell>
          <cell r="DP3168">
            <v>0</v>
          </cell>
          <cell r="DT3168">
            <v>38300</v>
          </cell>
          <cell r="DU3168">
            <v>120.4</v>
          </cell>
        </row>
        <row r="3169">
          <cell r="DO3169">
            <v>0</v>
          </cell>
          <cell r="DP3169">
            <v>0</v>
          </cell>
          <cell r="DT3169">
            <v>38301</v>
          </cell>
          <cell r="DU3169">
            <v>125.45</v>
          </cell>
        </row>
        <row r="3170">
          <cell r="DO3170">
            <v>0</v>
          </cell>
          <cell r="DP3170">
            <v>0</v>
          </cell>
          <cell r="DT3170">
            <v>38302</v>
          </cell>
          <cell r="DU3170">
            <v>122.05</v>
          </cell>
        </row>
        <row r="3171">
          <cell r="DO3171">
            <v>0</v>
          </cell>
          <cell r="DP3171">
            <v>0</v>
          </cell>
          <cell r="DT3171">
            <v>38303</v>
          </cell>
          <cell r="DU3171">
            <v>123.125</v>
          </cell>
        </row>
        <row r="3172">
          <cell r="DO3172">
            <v>0</v>
          </cell>
          <cell r="DP3172">
            <v>0</v>
          </cell>
          <cell r="DT3172">
            <v>38306</v>
          </cell>
          <cell r="DU3172">
            <v>121.675</v>
          </cell>
        </row>
        <row r="3173">
          <cell r="DO3173">
            <v>0</v>
          </cell>
          <cell r="DP3173">
            <v>0</v>
          </cell>
          <cell r="DT3173">
            <v>38307</v>
          </cell>
          <cell r="DU3173">
            <v>119.9</v>
          </cell>
        </row>
        <row r="3174">
          <cell r="DO3174">
            <v>0</v>
          </cell>
          <cell r="DP3174">
            <v>0</v>
          </cell>
          <cell r="DT3174">
            <v>38308</v>
          </cell>
          <cell r="DU3174">
            <v>123.15</v>
          </cell>
        </row>
        <row r="3175">
          <cell r="DO3175">
            <v>0</v>
          </cell>
          <cell r="DP3175">
            <v>0</v>
          </cell>
          <cell r="DT3175">
            <v>38309</v>
          </cell>
          <cell r="DU3175">
            <v>120.97499999999999</v>
          </cell>
        </row>
        <row r="3176">
          <cell r="DO3176">
            <v>0</v>
          </cell>
          <cell r="DP3176">
            <v>0</v>
          </cell>
          <cell r="DT3176">
            <v>38310</v>
          </cell>
          <cell r="DU3176">
            <v>128.22499999999999</v>
          </cell>
        </row>
        <row r="3177">
          <cell r="DO3177">
            <v>0</v>
          </cell>
          <cell r="DP3177">
            <v>0</v>
          </cell>
          <cell r="DT3177">
            <v>38313</v>
          </cell>
          <cell r="DU3177">
            <v>126.3</v>
          </cell>
        </row>
        <row r="3178">
          <cell r="DO3178">
            <v>0</v>
          </cell>
          <cell r="DP3178">
            <v>0</v>
          </cell>
          <cell r="DT3178">
            <v>38314</v>
          </cell>
          <cell r="DU3178">
            <v>127.925</v>
          </cell>
        </row>
        <row r="3179">
          <cell r="DO3179">
            <v>0</v>
          </cell>
          <cell r="DP3179">
            <v>0</v>
          </cell>
          <cell r="DT3179">
            <v>38315</v>
          </cell>
          <cell r="DU3179">
            <v>127.675</v>
          </cell>
        </row>
        <row r="3180">
          <cell r="DO3180">
            <v>0</v>
          </cell>
          <cell r="DP3180">
            <v>0</v>
          </cell>
          <cell r="DT3180">
            <v>38320</v>
          </cell>
          <cell r="DU3180">
            <v>127.25</v>
          </cell>
        </row>
        <row r="3181">
          <cell r="DO3181">
            <v>0</v>
          </cell>
          <cell r="DP3181">
            <v>0</v>
          </cell>
          <cell r="DT3181">
            <v>38321</v>
          </cell>
          <cell r="DU3181">
            <v>123.325</v>
          </cell>
        </row>
        <row r="3182">
          <cell r="DO3182">
            <v>0</v>
          </cell>
          <cell r="DP3182">
            <v>0</v>
          </cell>
          <cell r="DT3182">
            <v>38322</v>
          </cell>
          <cell r="DU3182">
            <v>114.075</v>
          </cell>
        </row>
        <row r="3183">
          <cell r="DO3183">
            <v>0</v>
          </cell>
          <cell r="DP3183">
            <v>0</v>
          </cell>
          <cell r="DT3183">
            <v>38323</v>
          </cell>
          <cell r="DU3183">
            <v>107.4</v>
          </cell>
        </row>
        <row r="3184">
          <cell r="DO3184">
            <v>0</v>
          </cell>
          <cell r="DP3184">
            <v>0</v>
          </cell>
          <cell r="DT3184">
            <v>38324</v>
          </cell>
          <cell r="DU3184">
            <v>106.5</v>
          </cell>
        </row>
        <row r="3185">
          <cell r="DO3185">
            <v>0</v>
          </cell>
          <cell r="DP3185">
            <v>0</v>
          </cell>
          <cell r="DT3185">
            <v>38327</v>
          </cell>
          <cell r="DU3185">
            <v>104.02500000000001</v>
          </cell>
        </row>
        <row r="3186">
          <cell r="DO3186">
            <v>0</v>
          </cell>
          <cell r="DP3186">
            <v>0</v>
          </cell>
          <cell r="DT3186">
            <v>38328</v>
          </cell>
          <cell r="DU3186">
            <v>97.775000000000006</v>
          </cell>
        </row>
        <row r="3187">
          <cell r="DO3187">
            <v>0</v>
          </cell>
          <cell r="DP3187">
            <v>0</v>
          </cell>
          <cell r="DT3187">
            <v>38329</v>
          </cell>
          <cell r="DU3187">
            <v>93.75</v>
          </cell>
        </row>
        <row r="3188">
          <cell r="DO3188">
            <v>0</v>
          </cell>
          <cell r="DP3188">
            <v>0</v>
          </cell>
          <cell r="DT3188">
            <v>38330</v>
          </cell>
          <cell r="DU3188">
            <v>98.025000000000006</v>
          </cell>
        </row>
        <row r="3189">
          <cell r="DO3189">
            <v>0</v>
          </cell>
          <cell r="DP3189">
            <v>0</v>
          </cell>
          <cell r="DT3189">
            <v>38331</v>
          </cell>
          <cell r="DU3189">
            <v>99.5</v>
          </cell>
        </row>
        <row r="3190">
          <cell r="DO3190">
            <v>0</v>
          </cell>
          <cell r="DP3190">
            <v>0</v>
          </cell>
          <cell r="DT3190">
            <v>38334</v>
          </cell>
          <cell r="DU3190">
            <v>104.8</v>
          </cell>
        </row>
        <row r="3191">
          <cell r="DO3191">
            <v>0</v>
          </cell>
          <cell r="DP3191">
            <v>0</v>
          </cell>
          <cell r="DT3191">
            <v>38335</v>
          </cell>
          <cell r="DU3191">
            <v>102.25</v>
          </cell>
        </row>
        <row r="3192">
          <cell r="DO3192">
            <v>0</v>
          </cell>
          <cell r="DP3192">
            <v>0</v>
          </cell>
          <cell r="DT3192">
            <v>38336</v>
          </cell>
          <cell r="DU3192">
            <v>104.52500000000001</v>
          </cell>
        </row>
        <row r="3193">
          <cell r="DO3193">
            <v>0</v>
          </cell>
          <cell r="DP3193">
            <v>0</v>
          </cell>
          <cell r="DT3193">
            <v>38337</v>
          </cell>
          <cell r="DU3193">
            <v>102.675</v>
          </cell>
        </row>
        <row r="3194">
          <cell r="DO3194">
            <v>0</v>
          </cell>
          <cell r="DP3194">
            <v>0</v>
          </cell>
          <cell r="DT3194">
            <v>38338</v>
          </cell>
          <cell r="DU3194">
            <v>104.875</v>
          </cell>
        </row>
        <row r="3195">
          <cell r="DO3195">
            <v>0</v>
          </cell>
          <cell r="DP3195">
            <v>0</v>
          </cell>
          <cell r="DT3195">
            <v>38341</v>
          </cell>
          <cell r="DU3195">
            <v>104.45</v>
          </cell>
        </row>
        <row r="3196">
          <cell r="DO3196">
            <v>0</v>
          </cell>
          <cell r="DP3196">
            <v>0</v>
          </cell>
          <cell r="DT3196">
            <v>38342</v>
          </cell>
          <cell r="DU3196">
            <v>110.325</v>
          </cell>
        </row>
        <row r="3197">
          <cell r="DO3197">
            <v>0</v>
          </cell>
          <cell r="DP3197">
            <v>0</v>
          </cell>
          <cell r="DT3197">
            <v>38343</v>
          </cell>
          <cell r="DU3197">
            <v>110.175</v>
          </cell>
        </row>
        <row r="3198">
          <cell r="DO3198">
            <v>0</v>
          </cell>
          <cell r="DP3198">
            <v>0</v>
          </cell>
          <cell r="DT3198">
            <v>38344</v>
          </cell>
          <cell r="DU3198">
            <v>109.325</v>
          </cell>
        </row>
        <row r="3199">
          <cell r="DO3199">
            <v>0</v>
          </cell>
          <cell r="DP3199">
            <v>0</v>
          </cell>
          <cell r="DT3199">
            <v>38348</v>
          </cell>
          <cell r="DU3199">
            <v>100.1</v>
          </cell>
        </row>
        <row r="3200">
          <cell r="DO3200">
            <v>0</v>
          </cell>
          <cell r="DP3200">
            <v>0</v>
          </cell>
          <cell r="DT3200">
            <v>38349</v>
          </cell>
          <cell r="DU3200">
            <v>101.125</v>
          </cell>
        </row>
        <row r="3201">
          <cell r="DO3201">
            <v>0</v>
          </cell>
          <cell r="DP3201">
            <v>0</v>
          </cell>
          <cell r="DT3201">
            <v>38350</v>
          </cell>
          <cell r="DU3201">
            <v>107.375</v>
          </cell>
        </row>
        <row r="3202">
          <cell r="DO3202">
            <v>0</v>
          </cell>
          <cell r="DP3202">
            <v>0</v>
          </cell>
          <cell r="DT3202">
            <v>38351</v>
          </cell>
          <cell r="DU3202">
            <v>109.8</v>
          </cell>
        </row>
        <row r="3203">
          <cell r="DO3203">
            <v>0</v>
          </cell>
          <cell r="DP3203">
            <v>0</v>
          </cell>
          <cell r="DT3203">
            <v>38355</v>
          </cell>
          <cell r="DU3203">
            <v>111.27500000000001</v>
          </cell>
        </row>
        <row r="3204">
          <cell r="DO3204">
            <v>0</v>
          </cell>
          <cell r="DP3204">
            <v>0</v>
          </cell>
          <cell r="DT3204">
            <v>38356</v>
          </cell>
          <cell r="DU3204">
            <v>115.15</v>
          </cell>
        </row>
        <row r="3205">
          <cell r="DO3205">
            <v>0</v>
          </cell>
          <cell r="DP3205">
            <v>0</v>
          </cell>
          <cell r="DT3205">
            <v>38357</v>
          </cell>
          <cell r="DU3205">
            <v>118.1</v>
          </cell>
        </row>
        <row r="3206">
          <cell r="DO3206">
            <v>0</v>
          </cell>
          <cell r="DP3206">
            <v>0</v>
          </cell>
          <cell r="DT3206">
            <v>38358</v>
          </cell>
          <cell r="DU3206">
            <v>122.6</v>
          </cell>
        </row>
        <row r="3207">
          <cell r="DO3207">
            <v>0</v>
          </cell>
          <cell r="DP3207">
            <v>0</v>
          </cell>
          <cell r="DT3207">
            <v>38359</v>
          </cell>
          <cell r="DU3207">
            <v>122.4</v>
          </cell>
        </row>
        <row r="3208">
          <cell r="DO3208">
            <v>0</v>
          </cell>
          <cell r="DP3208">
            <v>0</v>
          </cell>
          <cell r="DT3208">
            <v>38362</v>
          </cell>
          <cell r="DU3208">
            <v>121.97499999999999</v>
          </cell>
        </row>
        <row r="3209">
          <cell r="DO3209">
            <v>0</v>
          </cell>
          <cell r="DP3209">
            <v>0</v>
          </cell>
          <cell r="DT3209">
            <v>38363</v>
          </cell>
          <cell r="DU3209">
            <v>120.97499999999999</v>
          </cell>
        </row>
        <row r="3210">
          <cell r="DO3210">
            <v>0</v>
          </cell>
          <cell r="DP3210">
            <v>0</v>
          </cell>
          <cell r="DT3210">
            <v>38364</v>
          </cell>
          <cell r="DU3210">
            <v>120.925</v>
          </cell>
        </row>
        <row r="3211">
          <cell r="DO3211">
            <v>0</v>
          </cell>
          <cell r="DP3211">
            <v>0</v>
          </cell>
          <cell r="DT3211">
            <v>38365</v>
          </cell>
          <cell r="DU3211">
            <v>124.875</v>
          </cell>
        </row>
        <row r="3212">
          <cell r="DO3212">
            <v>0</v>
          </cell>
          <cell r="DP3212">
            <v>0</v>
          </cell>
          <cell r="DT3212">
            <v>38366</v>
          </cell>
          <cell r="DU3212">
            <v>128.72499999999999</v>
          </cell>
        </row>
        <row r="3213">
          <cell r="DO3213">
            <v>0</v>
          </cell>
          <cell r="DP3213">
            <v>0</v>
          </cell>
          <cell r="DT3213">
            <v>38370</v>
          </cell>
          <cell r="DU3213">
            <v>127.2</v>
          </cell>
        </row>
        <row r="3214">
          <cell r="DO3214">
            <v>0</v>
          </cell>
          <cell r="DP3214">
            <v>0</v>
          </cell>
          <cell r="DT3214">
            <v>38371</v>
          </cell>
          <cell r="DU3214">
            <v>125.55</v>
          </cell>
        </row>
        <row r="3215">
          <cell r="DO3215">
            <v>0</v>
          </cell>
          <cell r="DP3215">
            <v>0</v>
          </cell>
          <cell r="DT3215">
            <v>38372</v>
          </cell>
          <cell r="DU3215">
            <v>124.75</v>
          </cell>
        </row>
        <row r="3216">
          <cell r="DO3216">
            <v>0</v>
          </cell>
          <cell r="DP3216">
            <v>0</v>
          </cell>
          <cell r="DT3216">
            <v>38373</v>
          </cell>
          <cell r="DU3216">
            <v>128.82499999999999</v>
          </cell>
        </row>
        <row r="3217">
          <cell r="DO3217">
            <v>0</v>
          </cell>
          <cell r="DP3217">
            <v>0</v>
          </cell>
          <cell r="DT3217">
            <v>38376</v>
          </cell>
          <cell r="DU3217">
            <v>128.65</v>
          </cell>
        </row>
        <row r="3218">
          <cell r="DO3218">
            <v>0</v>
          </cell>
          <cell r="DP3218">
            <v>0</v>
          </cell>
          <cell r="DT3218">
            <v>38377</v>
          </cell>
          <cell r="DU3218">
            <v>133.19999999999999</v>
          </cell>
        </row>
        <row r="3219">
          <cell r="DO3219">
            <v>0</v>
          </cell>
          <cell r="DP3219">
            <v>0</v>
          </cell>
          <cell r="DT3219">
            <v>38378</v>
          </cell>
          <cell r="DU3219">
            <v>133.94999999999999</v>
          </cell>
        </row>
        <row r="3220">
          <cell r="DO3220">
            <v>0</v>
          </cell>
          <cell r="DP3220">
            <v>0</v>
          </cell>
          <cell r="DT3220">
            <v>38379</v>
          </cell>
          <cell r="DU3220">
            <v>133.25</v>
          </cell>
        </row>
        <row r="3221">
          <cell r="DO3221">
            <v>0</v>
          </cell>
          <cell r="DP3221">
            <v>0</v>
          </cell>
          <cell r="DT3221">
            <v>38380</v>
          </cell>
          <cell r="DU3221">
            <v>129.25</v>
          </cell>
        </row>
        <row r="3222">
          <cell r="DO3222">
            <v>0</v>
          </cell>
          <cell r="DP3222">
            <v>0</v>
          </cell>
          <cell r="DT3222">
            <v>38383</v>
          </cell>
          <cell r="DU3222">
            <v>131.875</v>
          </cell>
        </row>
        <row r="3223">
          <cell r="DO3223">
            <v>0</v>
          </cell>
          <cell r="DP3223">
            <v>0</v>
          </cell>
          <cell r="DT3223">
            <v>38384</v>
          </cell>
          <cell r="DU3223">
            <v>129.02500000000001</v>
          </cell>
        </row>
        <row r="3224">
          <cell r="DO3224">
            <v>0</v>
          </cell>
          <cell r="DP3224">
            <v>0</v>
          </cell>
          <cell r="DT3224">
            <v>38385</v>
          </cell>
          <cell r="DU3224">
            <v>126.825</v>
          </cell>
        </row>
        <row r="3225">
          <cell r="DO3225">
            <v>0</v>
          </cell>
          <cell r="DP3225">
            <v>0</v>
          </cell>
          <cell r="DT3225">
            <v>38386</v>
          </cell>
          <cell r="DU3225">
            <v>123.97499999999999</v>
          </cell>
        </row>
        <row r="3226">
          <cell r="DO3226">
            <v>0</v>
          </cell>
          <cell r="DP3226">
            <v>0</v>
          </cell>
          <cell r="DT3226">
            <v>38387</v>
          </cell>
          <cell r="DU3226">
            <v>122.575</v>
          </cell>
        </row>
        <row r="3227">
          <cell r="DO3227">
            <v>0</v>
          </cell>
          <cell r="DP3227">
            <v>0</v>
          </cell>
          <cell r="DT3227">
            <v>38390</v>
          </cell>
          <cell r="DU3227">
            <v>117.35</v>
          </cell>
        </row>
        <row r="3228">
          <cell r="DO3228">
            <v>0</v>
          </cell>
          <cell r="DP3228">
            <v>0</v>
          </cell>
          <cell r="DT3228">
            <v>38391</v>
          </cell>
          <cell r="DU3228">
            <v>117.72499999999999</v>
          </cell>
        </row>
        <row r="3229">
          <cell r="DO3229">
            <v>0</v>
          </cell>
          <cell r="DP3229">
            <v>0</v>
          </cell>
          <cell r="DT3229">
            <v>38392</v>
          </cell>
          <cell r="DU3229">
            <v>120.52500000000001</v>
          </cell>
        </row>
        <row r="3230">
          <cell r="DO3230">
            <v>0</v>
          </cell>
          <cell r="DP3230">
            <v>0</v>
          </cell>
          <cell r="DT3230">
            <v>38393</v>
          </cell>
          <cell r="DU3230">
            <v>126.55</v>
          </cell>
        </row>
        <row r="3231">
          <cell r="DO3231">
            <v>0</v>
          </cell>
          <cell r="DP3231">
            <v>0</v>
          </cell>
          <cell r="DT3231">
            <v>38394</v>
          </cell>
          <cell r="DU3231">
            <v>125.47499999999999</v>
          </cell>
        </row>
        <row r="3232">
          <cell r="DO3232">
            <v>0</v>
          </cell>
          <cell r="DP3232">
            <v>0</v>
          </cell>
          <cell r="DT3232">
            <v>38397</v>
          </cell>
          <cell r="DU3232">
            <v>124.8</v>
          </cell>
        </row>
        <row r="3233">
          <cell r="DO3233">
            <v>0</v>
          </cell>
          <cell r="DP3233">
            <v>0</v>
          </cell>
          <cell r="DT3233">
            <v>38398</v>
          </cell>
          <cell r="DU3233">
            <v>122.125</v>
          </cell>
        </row>
        <row r="3234">
          <cell r="DO3234">
            <v>0</v>
          </cell>
          <cell r="DP3234">
            <v>0</v>
          </cell>
          <cell r="DT3234">
            <v>38399</v>
          </cell>
          <cell r="DU3234">
            <v>124.925</v>
          </cell>
        </row>
        <row r="3235">
          <cell r="DO3235">
            <v>0</v>
          </cell>
          <cell r="DP3235">
            <v>0</v>
          </cell>
          <cell r="DT3235">
            <v>38400</v>
          </cell>
          <cell r="DU3235">
            <v>119.72499999999999</v>
          </cell>
        </row>
        <row r="3236">
          <cell r="DO3236">
            <v>0</v>
          </cell>
          <cell r="DP3236">
            <v>0</v>
          </cell>
          <cell r="DT3236">
            <v>38401</v>
          </cell>
          <cell r="DU3236">
            <v>121.27500000000001</v>
          </cell>
        </row>
        <row r="3237">
          <cell r="DO3237">
            <v>0</v>
          </cell>
          <cell r="DP3237">
            <v>0</v>
          </cell>
          <cell r="DT3237">
            <v>38405</v>
          </cell>
          <cell r="DU3237">
            <v>126.15</v>
          </cell>
        </row>
        <row r="3238">
          <cell r="DO3238">
            <v>0</v>
          </cell>
          <cell r="DP3238">
            <v>0</v>
          </cell>
          <cell r="DT3238">
            <v>38406</v>
          </cell>
          <cell r="DU3238">
            <v>131.52500000000001</v>
          </cell>
        </row>
        <row r="3239">
          <cell r="DO3239">
            <v>0</v>
          </cell>
          <cell r="DP3239">
            <v>0</v>
          </cell>
          <cell r="DT3239">
            <v>38407</v>
          </cell>
          <cell r="DU3239">
            <v>127.97499999999999</v>
          </cell>
        </row>
        <row r="3240">
          <cell r="DO3240">
            <v>0</v>
          </cell>
          <cell r="DP3240">
            <v>0</v>
          </cell>
          <cell r="DT3240">
            <v>38408</v>
          </cell>
          <cell r="DU3240">
            <v>122.55</v>
          </cell>
        </row>
        <row r="3241">
          <cell r="DO3241">
            <v>0</v>
          </cell>
          <cell r="DP3241">
            <v>0</v>
          </cell>
          <cell r="DT3241">
            <v>38411</v>
          </cell>
          <cell r="DU3241">
            <v>126.45</v>
          </cell>
        </row>
        <row r="3242">
          <cell r="DO3242">
            <v>0</v>
          </cell>
          <cell r="DP3242">
            <v>0</v>
          </cell>
          <cell r="DT3242">
            <v>38412</v>
          </cell>
          <cell r="DU3242">
            <v>124.875</v>
          </cell>
        </row>
        <row r="3243">
          <cell r="DO3243">
            <v>0</v>
          </cell>
          <cell r="DP3243">
            <v>0</v>
          </cell>
          <cell r="DT3243">
            <v>38413</v>
          </cell>
          <cell r="DU3243">
            <v>136.65</v>
          </cell>
        </row>
        <row r="3244">
          <cell r="DO3244">
            <v>0</v>
          </cell>
          <cell r="DP3244">
            <v>0</v>
          </cell>
          <cell r="DT3244">
            <v>38414</v>
          </cell>
          <cell r="DU3244">
            <v>142.75</v>
          </cell>
        </row>
        <row r="3245">
          <cell r="DO3245">
            <v>0</v>
          </cell>
          <cell r="DP3245">
            <v>0</v>
          </cell>
          <cell r="DT3245">
            <v>38415</v>
          </cell>
          <cell r="DU3245">
            <v>144.44999999999999</v>
          </cell>
        </row>
        <row r="3246">
          <cell r="DO3246">
            <v>0</v>
          </cell>
          <cell r="DP3246">
            <v>0</v>
          </cell>
          <cell r="DT3246">
            <v>38418</v>
          </cell>
          <cell r="DU3246">
            <v>144.17500000000001</v>
          </cell>
        </row>
        <row r="3247">
          <cell r="DO3247">
            <v>0</v>
          </cell>
          <cell r="DP3247">
            <v>0</v>
          </cell>
          <cell r="DT3247">
            <v>38419</v>
          </cell>
          <cell r="DU3247">
            <v>147.30000000000001</v>
          </cell>
        </row>
        <row r="3248">
          <cell r="DO3248">
            <v>0</v>
          </cell>
          <cell r="DP3248">
            <v>0</v>
          </cell>
          <cell r="DT3248">
            <v>38420</v>
          </cell>
          <cell r="DU3248">
            <v>147.05000000000001</v>
          </cell>
        </row>
        <row r="3249">
          <cell r="DO3249">
            <v>0</v>
          </cell>
          <cell r="DP3249">
            <v>0</v>
          </cell>
          <cell r="DT3249">
            <v>38421</v>
          </cell>
          <cell r="DU3249">
            <v>142.80000000000001</v>
          </cell>
        </row>
        <row r="3250">
          <cell r="DO3250">
            <v>0</v>
          </cell>
          <cell r="DP3250">
            <v>0</v>
          </cell>
          <cell r="DT3250">
            <v>38422</v>
          </cell>
          <cell r="DU3250">
            <v>147.25</v>
          </cell>
        </row>
        <row r="3251">
          <cell r="DO3251">
            <v>0</v>
          </cell>
          <cell r="DP3251">
            <v>0</v>
          </cell>
          <cell r="DT3251">
            <v>38425</v>
          </cell>
          <cell r="DU3251">
            <v>146.15</v>
          </cell>
        </row>
        <row r="3252">
          <cell r="DO3252">
            <v>0</v>
          </cell>
          <cell r="DP3252">
            <v>0</v>
          </cell>
          <cell r="DT3252">
            <v>38426</v>
          </cell>
          <cell r="DU3252">
            <v>145.75</v>
          </cell>
        </row>
        <row r="3253">
          <cell r="DO3253">
            <v>0</v>
          </cell>
          <cell r="DP3253">
            <v>0</v>
          </cell>
          <cell r="DT3253">
            <v>38427</v>
          </cell>
          <cell r="DU3253">
            <v>150.15</v>
          </cell>
        </row>
        <row r="3254">
          <cell r="DO3254">
            <v>0</v>
          </cell>
          <cell r="DP3254">
            <v>0</v>
          </cell>
          <cell r="DT3254">
            <v>38428</v>
          </cell>
          <cell r="DU3254">
            <v>151.82499999999999</v>
          </cell>
        </row>
        <row r="3255">
          <cell r="DO3255">
            <v>0</v>
          </cell>
          <cell r="DP3255">
            <v>0</v>
          </cell>
          <cell r="DT3255">
            <v>38429</v>
          </cell>
          <cell r="DU3255">
            <v>153.80000000000001</v>
          </cell>
        </row>
        <row r="3256">
          <cell r="DO3256">
            <v>0</v>
          </cell>
          <cell r="DP3256">
            <v>0</v>
          </cell>
          <cell r="DT3256">
            <v>38432</v>
          </cell>
          <cell r="DU3256">
            <v>156.25</v>
          </cell>
        </row>
        <row r="3257">
          <cell r="DO3257">
            <v>0</v>
          </cell>
          <cell r="DP3257">
            <v>0</v>
          </cell>
          <cell r="DT3257">
            <v>38433</v>
          </cell>
          <cell r="DU3257">
            <v>153.69999999999999</v>
          </cell>
        </row>
        <row r="3258">
          <cell r="DO3258">
            <v>0</v>
          </cell>
          <cell r="DP3258">
            <v>0</v>
          </cell>
          <cell r="DT3258">
            <v>38434</v>
          </cell>
          <cell r="DU3258">
            <v>155</v>
          </cell>
        </row>
        <row r="3259">
          <cell r="DO3259">
            <v>0</v>
          </cell>
          <cell r="DP3259">
            <v>0</v>
          </cell>
          <cell r="DT3259">
            <v>38435</v>
          </cell>
          <cell r="DU3259">
            <v>158.125</v>
          </cell>
        </row>
        <row r="3260">
          <cell r="DO3260">
            <v>0</v>
          </cell>
          <cell r="DP3260">
            <v>0</v>
          </cell>
          <cell r="DT3260">
            <v>38439</v>
          </cell>
          <cell r="DU3260">
            <v>155.875</v>
          </cell>
        </row>
        <row r="3261">
          <cell r="DO3261">
            <v>0</v>
          </cell>
          <cell r="DP3261">
            <v>0</v>
          </cell>
          <cell r="DT3261">
            <v>38440</v>
          </cell>
          <cell r="DU3261">
            <v>155.80000000000001</v>
          </cell>
        </row>
        <row r="3262">
          <cell r="DO3262">
            <v>0</v>
          </cell>
          <cell r="DP3262">
            <v>0</v>
          </cell>
          <cell r="DT3262">
            <v>38441</v>
          </cell>
          <cell r="DU3262">
            <v>157.82499999999999</v>
          </cell>
        </row>
        <row r="3263">
          <cell r="DO3263">
            <v>0</v>
          </cell>
          <cell r="DP3263">
            <v>0</v>
          </cell>
          <cell r="DT3263">
            <v>38442</v>
          </cell>
          <cell r="DU3263">
            <v>163.27500000000001</v>
          </cell>
        </row>
        <row r="3264">
          <cell r="DO3264">
            <v>0</v>
          </cell>
          <cell r="DP3264">
            <v>0</v>
          </cell>
          <cell r="DT3264">
            <v>38443</v>
          </cell>
          <cell r="DU3264">
            <v>169.72499999999999</v>
          </cell>
        </row>
        <row r="3265">
          <cell r="DO3265">
            <v>0</v>
          </cell>
          <cell r="DP3265">
            <v>0</v>
          </cell>
          <cell r="DT3265">
            <v>38446</v>
          </cell>
          <cell r="DU3265">
            <v>168.15</v>
          </cell>
        </row>
        <row r="3266">
          <cell r="DO3266">
            <v>0</v>
          </cell>
          <cell r="DP3266">
            <v>0</v>
          </cell>
          <cell r="DT3266">
            <v>38447</v>
          </cell>
          <cell r="DU3266">
            <v>164.05</v>
          </cell>
        </row>
        <row r="3267">
          <cell r="DO3267">
            <v>0</v>
          </cell>
          <cell r="DP3267">
            <v>0</v>
          </cell>
          <cell r="DT3267">
            <v>38448</v>
          </cell>
          <cell r="DU3267">
            <v>160.82499999999999</v>
          </cell>
        </row>
        <row r="3268">
          <cell r="DO3268">
            <v>0</v>
          </cell>
          <cell r="DP3268">
            <v>0</v>
          </cell>
          <cell r="DT3268">
            <v>38449</v>
          </cell>
          <cell r="DU3268">
            <v>152.375</v>
          </cell>
        </row>
        <row r="3269">
          <cell r="DO3269">
            <v>0</v>
          </cell>
          <cell r="DP3269">
            <v>0</v>
          </cell>
          <cell r="DT3269">
            <v>38450</v>
          </cell>
          <cell r="DU3269">
            <v>149.19999999999999</v>
          </cell>
        </row>
        <row r="3270">
          <cell r="DO3270">
            <v>0</v>
          </cell>
          <cell r="DP3270">
            <v>0</v>
          </cell>
          <cell r="DT3270">
            <v>38453</v>
          </cell>
          <cell r="DU3270">
            <v>150.80000000000001</v>
          </cell>
        </row>
        <row r="3271">
          <cell r="DO3271">
            <v>0</v>
          </cell>
          <cell r="DP3271">
            <v>0</v>
          </cell>
          <cell r="DT3271">
            <v>38454</v>
          </cell>
          <cell r="DU3271">
            <v>150.27500000000001</v>
          </cell>
        </row>
        <row r="3272">
          <cell r="DO3272">
            <v>0</v>
          </cell>
          <cell r="DP3272">
            <v>0</v>
          </cell>
          <cell r="DT3272">
            <v>38455</v>
          </cell>
          <cell r="DU3272">
            <v>145.07499999999999</v>
          </cell>
        </row>
        <row r="3273">
          <cell r="DO3273">
            <v>0</v>
          </cell>
          <cell r="DP3273">
            <v>0</v>
          </cell>
          <cell r="DT3273">
            <v>38456</v>
          </cell>
          <cell r="DU3273">
            <v>147.15</v>
          </cell>
        </row>
        <row r="3274">
          <cell r="DO3274">
            <v>0</v>
          </cell>
          <cell r="DP3274">
            <v>0</v>
          </cell>
          <cell r="DT3274">
            <v>38457</v>
          </cell>
          <cell r="DU3274">
            <v>145.52500000000001</v>
          </cell>
        </row>
        <row r="3275">
          <cell r="DO3275">
            <v>0</v>
          </cell>
          <cell r="DP3275">
            <v>0</v>
          </cell>
          <cell r="DT3275">
            <v>38460</v>
          </cell>
          <cell r="DU3275">
            <v>147.44999999999999</v>
          </cell>
        </row>
        <row r="3276">
          <cell r="DO3276">
            <v>0</v>
          </cell>
          <cell r="DP3276">
            <v>0</v>
          </cell>
          <cell r="DT3276">
            <v>38461</v>
          </cell>
          <cell r="DU3276">
            <v>155.625</v>
          </cell>
        </row>
        <row r="3277">
          <cell r="DO3277">
            <v>0</v>
          </cell>
          <cell r="DP3277">
            <v>0</v>
          </cell>
          <cell r="DT3277">
            <v>38462</v>
          </cell>
          <cell r="DU3277">
            <v>155.4</v>
          </cell>
        </row>
        <row r="3278">
          <cell r="DO3278">
            <v>0</v>
          </cell>
          <cell r="DP3278">
            <v>0</v>
          </cell>
          <cell r="DT3278">
            <v>38463</v>
          </cell>
          <cell r="DU3278">
            <v>159.125</v>
          </cell>
        </row>
        <row r="3279">
          <cell r="DO3279">
            <v>0</v>
          </cell>
          <cell r="DP3279">
            <v>0</v>
          </cell>
          <cell r="DT3279">
            <v>38464</v>
          </cell>
          <cell r="DU3279">
            <v>162.32499999999999</v>
          </cell>
        </row>
        <row r="3280">
          <cell r="DO3280">
            <v>0</v>
          </cell>
          <cell r="DP3280">
            <v>0</v>
          </cell>
          <cell r="DT3280">
            <v>38467</v>
          </cell>
          <cell r="DU3280">
            <v>162.67500000000001</v>
          </cell>
        </row>
        <row r="3281">
          <cell r="DO3281">
            <v>0</v>
          </cell>
          <cell r="DP3281">
            <v>0</v>
          </cell>
          <cell r="DT3281">
            <v>38468</v>
          </cell>
          <cell r="DU3281">
            <v>159.875</v>
          </cell>
        </row>
        <row r="3282">
          <cell r="DO3282">
            <v>0</v>
          </cell>
          <cell r="DP3282">
            <v>0</v>
          </cell>
          <cell r="DT3282">
            <v>38469</v>
          </cell>
          <cell r="DU3282">
            <v>150.44999999999999</v>
          </cell>
        </row>
        <row r="3283">
          <cell r="DO3283">
            <v>0</v>
          </cell>
          <cell r="DP3283">
            <v>0</v>
          </cell>
          <cell r="DT3283">
            <v>38470</v>
          </cell>
          <cell r="DU3283">
            <v>150.80000000000001</v>
          </cell>
        </row>
        <row r="3284">
          <cell r="DO3284">
            <v>0</v>
          </cell>
          <cell r="DP3284">
            <v>0</v>
          </cell>
          <cell r="DT3284">
            <v>38471</v>
          </cell>
          <cell r="DU3284">
            <v>144.72499999999999</v>
          </cell>
        </row>
        <row r="3285">
          <cell r="DO3285">
            <v>0</v>
          </cell>
          <cell r="DP3285">
            <v>0</v>
          </cell>
          <cell r="DT3285">
            <v>38474</v>
          </cell>
          <cell r="DU3285">
            <v>146.9</v>
          </cell>
        </row>
        <row r="3286">
          <cell r="DO3286">
            <v>0</v>
          </cell>
          <cell r="DP3286">
            <v>0</v>
          </cell>
          <cell r="DT3286">
            <v>38475</v>
          </cell>
          <cell r="DU3286">
            <v>141.4</v>
          </cell>
        </row>
        <row r="3287">
          <cell r="DO3287">
            <v>0</v>
          </cell>
          <cell r="DP3287">
            <v>0</v>
          </cell>
          <cell r="DT3287">
            <v>38476</v>
          </cell>
          <cell r="DU3287">
            <v>141.77500000000001</v>
          </cell>
        </row>
        <row r="3288">
          <cell r="DO3288">
            <v>0</v>
          </cell>
          <cell r="DP3288">
            <v>0</v>
          </cell>
          <cell r="DT3288">
            <v>38477</v>
          </cell>
          <cell r="DU3288">
            <v>143.02500000000001</v>
          </cell>
        </row>
        <row r="3289">
          <cell r="DO3289">
            <v>0</v>
          </cell>
          <cell r="DP3289">
            <v>0</v>
          </cell>
          <cell r="DT3289">
            <v>38478</v>
          </cell>
          <cell r="DU3289">
            <v>142.97499999999999</v>
          </cell>
        </row>
        <row r="3290">
          <cell r="DO3290">
            <v>0</v>
          </cell>
          <cell r="DP3290">
            <v>0</v>
          </cell>
          <cell r="DT3290">
            <v>38481</v>
          </cell>
          <cell r="DU3290">
            <v>145</v>
          </cell>
        </row>
        <row r="3291">
          <cell r="DO3291">
            <v>0</v>
          </cell>
          <cell r="DP3291">
            <v>0</v>
          </cell>
          <cell r="DT3291">
            <v>38482</v>
          </cell>
          <cell r="DU3291">
            <v>150.30000000000001</v>
          </cell>
        </row>
        <row r="3292">
          <cell r="DO3292">
            <v>0</v>
          </cell>
          <cell r="DP3292">
            <v>0</v>
          </cell>
          <cell r="DT3292">
            <v>38483</v>
          </cell>
          <cell r="DU3292">
            <v>146</v>
          </cell>
        </row>
        <row r="3293">
          <cell r="DO3293">
            <v>0</v>
          </cell>
          <cell r="DP3293">
            <v>0</v>
          </cell>
          <cell r="DT3293">
            <v>38484</v>
          </cell>
          <cell r="DU3293">
            <v>140.9</v>
          </cell>
        </row>
        <row r="3294">
          <cell r="DO3294">
            <v>0</v>
          </cell>
          <cell r="DP3294">
            <v>0</v>
          </cell>
          <cell r="DT3294">
            <v>38485</v>
          </cell>
          <cell r="DU3294">
            <v>139.27500000000001</v>
          </cell>
        </row>
        <row r="3295">
          <cell r="DO3295">
            <v>0</v>
          </cell>
          <cell r="DP3295">
            <v>0</v>
          </cell>
          <cell r="DT3295">
            <v>38488</v>
          </cell>
          <cell r="DU3295">
            <v>137.125</v>
          </cell>
        </row>
        <row r="3296">
          <cell r="DO3296">
            <v>0</v>
          </cell>
          <cell r="DP3296">
            <v>0</v>
          </cell>
          <cell r="DT3296">
            <v>38489</v>
          </cell>
          <cell r="DU3296">
            <v>139.875</v>
          </cell>
        </row>
        <row r="3297">
          <cell r="DO3297">
            <v>0</v>
          </cell>
          <cell r="DP3297">
            <v>0</v>
          </cell>
          <cell r="DT3297">
            <v>38490</v>
          </cell>
          <cell r="DU3297">
            <v>137.57499999999999</v>
          </cell>
        </row>
        <row r="3298">
          <cell r="DO3298">
            <v>0</v>
          </cell>
          <cell r="DP3298">
            <v>0</v>
          </cell>
          <cell r="DT3298">
            <v>38491</v>
          </cell>
          <cell r="DU3298">
            <v>139.52500000000001</v>
          </cell>
        </row>
        <row r="3299">
          <cell r="DO3299">
            <v>0</v>
          </cell>
          <cell r="DP3299">
            <v>0</v>
          </cell>
          <cell r="DT3299">
            <v>38492</v>
          </cell>
          <cell r="DU3299">
            <v>137.52500000000001</v>
          </cell>
        </row>
        <row r="3300">
          <cell r="DO3300">
            <v>0</v>
          </cell>
          <cell r="DP3300">
            <v>0</v>
          </cell>
          <cell r="DT3300">
            <v>38495</v>
          </cell>
          <cell r="DU3300">
            <v>135.1</v>
          </cell>
        </row>
        <row r="3301">
          <cell r="DO3301">
            <v>0</v>
          </cell>
          <cell r="DP3301">
            <v>0</v>
          </cell>
          <cell r="DT3301">
            <v>38496</v>
          </cell>
          <cell r="DU3301">
            <v>138.27500000000001</v>
          </cell>
        </row>
        <row r="3302">
          <cell r="DO3302">
            <v>0</v>
          </cell>
          <cell r="DP3302">
            <v>0</v>
          </cell>
          <cell r="DT3302">
            <v>38497</v>
          </cell>
          <cell r="DU3302">
            <v>140.82499999999999</v>
          </cell>
        </row>
        <row r="3303">
          <cell r="DO3303">
            <v>0</v>
          </cell>
          <cell r="DP3303">
            <v>0</v>
          </cell>
          <cell r="DT3303">
            <v>38498</v>
          </cell>
          <cell r="DU3303">
            <v>140.77500000000001</v>
          </cell>
        </row>
        <row r="3304">
          <cell r="DO3304">
            <v>0</v>
          </cell>
          <cell r="DP3304">
            <v>0</v>
          </cell>
          <cell r="DT3304">
            <v>38499</v>
          </cell>
          <cell r="DU3304">
            <v>143.375</v>
          </cell>
        </row>
        <row r="3305">
          <cell r="DO3305">
            <v>0</v>
          </cell>
          <cell r="DP3305">
            <v>0</v>
          </cell>
          <cell r="DT3305">
            <v>38503</v>
          </cell>
          <cell r="DU3305">
            <v>142.94999999999999</v>
          </cell>
        </row>
        <row r="3306">
          <cell r="DO3306">
            <v>0</v>
          </cell>
          <cell r="DP3306">
            <v>0</v>
          </cell>
          <cell r="DT3306">
            <v>38504</v>
          </cell>
          <cell r="DU3306">
            <v>150.77500000000001</v>
          </cell>
        </row>
        <row r="3307">
          <cell r="DO3307">
            <v>0</v>
          </cell>
          <cell r="DP3307">
            <v>0</v>
          </cell>
          <cell r="DT3307">
            <v>38505</v>
          </cell>
          <cell r="DU3307">
            <v>147.55000000000001</v>
          </cell>
        </row>
        <row r="3308">
          <cell r="DO3308">
            <v>0</v>
          </cell>
          <cell r="DP3308">
            <v>0</v>
          </cell>
          <cell r="DT3308">
            <v>38506</v>
          </cell>
          <cell r="DU3308">
            <v>151.75</v>
          </cell>
        </row>
        <row r="3309">
          <cell r="DO3309">
            <v>0</v>
          </cell>
          <cell r="DP3309">
            <v>0</v>
          </cell>
          <cell r="DT3309">
            <v>38509</v>
          </cell>
          <cell r="DU3309">
            <v>149.25</v>
          </cell>
        </row>
        <row r="3310">
          <cell r="DO3310">
            <v>0</v>
          </cell>
          <cell r="DP3310">
            <v>0</v>
          </cell>
          <cell r="DT3310">
            <v>38510</v>
          </cell>
          <cell r="DU3310">
            <v>148.625</v>
          </cell>
        </row>
        <row r="3311">
          <cell r="DO3311">
            <v>0</v>
          </cell>
          <cell r="DP3311">
            <v>0</v>
          </cell>
          <cell r="DT3311">
            <v>38511</v>
          </cell>
          <cell r="DU3311">
            <v>146.19999999999999</v>
          </cell>
        </row>
        <row r="3312">
          <cell r="DO3312">
            <v>0</v>
          </cell>
          <cell r="DP3312">
            <v>0</v>
          </cell>
          <cell r="DT3312">
            <v>38512</v>
          </cell>
          <cell r="DU3312">
            <v>153.35</v>
          </cell>
        </row>
        <row r="3313">
          <cell r="DO3313">
            <v>0</v>
          </cell>
          <cell r="DP3313">
            <v>0</v>
          </cell>
          <cell r="DT3313">
            <v>38513</v>
          </cell>
          <cell r="DU3313">
            <v>150.47499999999999</v>
          </cell>
        </row>
        <row r="3314">
          <cell r="DO3314">
            <v>0</v>
          </cell>
          <cell r="DP3314">
            <v>0</v>
          </cell>
          <cell r="DT3314">
            <v>38516</v>
          </cell>
          <cell r="DU3314">
            <v>151.27500000000001</v>
          </cell>
        </row>
        <row r="3315">
          <cell r="DO3315">
            <v>0</v>
          </cell>
          <cell r="DP3315">
            <v>0</v>
          </cell>
          <cell r="DT3315">
            <v>38517</v>
          </cell>
          <cell r="DU3315">
            <v>149.47499999999999</v>
          </cell>
        </row>
        <row r="3316">
          <cell r="DO3316">
            <v>0</v>
          </cell>
          <cell r="DP3316">
            <v>0</v>
          </cell>
          <cell r="DT3316">
            <v>38518</v>
          </cell>
          <cell r="DU3316">
            <v>151.25</v>
          </cell>
        </row>
        <row r="3317">
          <cell r="DO3317">
            <v>0</v>
          </cell>
          <cell r="DP3317">
            <v>0</v>
          </cell>
          <cell r="DT3317">
            <v>38519</v>
          </cell>
          <cell r="DU3317">
            <v>154.6</v>
          </cell>
        </row>
        <row r="3318">
          <cell r="DO3318">
            <v>0</v>
          </cell>
          <cell r="DP3318">
            <v>0</v>
          </cell>
          <cell r="DT3318">
            <v>38520</v>
          </cell>
          <cell r="DU3318">
            <v>159.625</v>
          </cell>
        </row>
        <row r="3319">
          <cell r="DO3319">
            <v>0</v>
          </cell>
          <cell r="DP3319">
            <v>0</v>
          </cell>
          <cell r="DT3319">
            <v>38523</v>
          </cell>
          <cell r="DU3319">
            <v>159.22499999999999</v>
          </cell>
        </row>
        <row r="3320">
          <cell r="DO3320">
            <v>0</v>
          </cell>
          <cell r="DP3320">
            <v>0</v>
          </cell>
          <cell r="DT3320">
            <v>38524</v>
          </cell>
          <cell r="DU3320">
            <v>157.57499999999999</v>
          </cell>
        </row>
        <row r="3321">
          <cell r="DO3321">
            <v>0</v>
          </cell>
          <cell r="DP3321">
            <v>0</v>
          </cell>
          <cell r="DT3321">
            <v>38525</v>
          </cell>
          <cell r="DU3321">
            <v>155.85</v>
          </cell>
        </row>
        <row r="3322">
          <cell r="DO3322">
            <v>0</v>
          </cell>
          <cell r="DP3322">
            <v>0</v>
          </cell>
          <cell r="DT3322">
            <v>38526</v>
          </cell>
          <cell r="DU3322">
            <v>159.1</v>
          </cell>
        </row>
        <row r="3323">
          <cell r="DO3323">
            <v>0</v>
          </cell>
          <cell r="DP3323">
            <v>0</v>
          </cell>
          <cell r="DT3323">
            <v>38527</v>
          </cell>
          <cell r="DU3323">
            <v>159.80000000000001</v>
          </cell>
        </row>
        <row r="3324">
          <cell r="DO3324">
            <v>0</v>
          </cell>
          <cell r="DP3324">
            <v>0</v>
          </cell>
          <cell r="DT3324">
            <v>38530</v>
          </cell>
          <cell r="DU3324">
            <v>160.27500000000001</v>
          </cell>
        </row>
        <row r="3325">
          <cell r="DO3325">
            <v>0</v>
          </cell>
          <cell r="DP3325">
            <v>0</v>
          </cell>
          <cell r="DT3325">
            <v>38531</v>
          </cell>
          <cell r="DU3325">
            <v>152.47499999999999</v>
          </cell>
        </row>
        <row r="3326">
          <cell r="DO3326">
            <v>0</v>
          </cell>
          <cell r="DP3326">
            <v>0</v>
          </cell>
          <cell r="DT3326">
            <v>38532</v>
          </cell>
          <cell r="DU3326">
            <v>148.75</v>
          </cell>
        </row>
        <row r="3327">
          <cell r="DO3327">
            <v>0</v>
          </cell>
          <cell r="DP3327">
            <v>0</v>
          </cell>
          <cell r="DT3327">
            <v>38533</v>
          </cell>
          <cell r="DU3327">
            <v>146.22499999999999</v>
          </cell>
        </row>
        <row r="3328">
          <cell r="DO3328">
            <v>0</v>
          </cell>
          <cell r="DP3328">
            <v>0</v>
          </cell>
          <cell r="DT3328">
            <v>38534</v>
          </cell>
          <cell r="DU3328">
            <v>154.22499999999999</v>
          </cell>
        </row>
        <row r="3329">
          <cell r="DO3329">
            <v>0</v>
          </cell>
          <cell r="DP3329">
            <v>0</v>
          </cell>
          <cell r="DT3329">
            <v>38538</v>
          </cell>
          <cell r="DU3329">
            <v>158.32499999999999</v>
          </cell>
        </row>
        <row r="3330">
          <cell r="DO3330">
            <v>0</v>
          </cell>
          <cell r="DP3330">
            <v>0</v>
          </cell>
          <cell r="DT3330">
            <v>38539</v>
          </cell>
          <cell r="DU3330">
            <v>171.25</v>
          </cell>
        </row>
        <row r="3331">
          <cell r="DO3331">
            <v>0</v>
          </cell>
          <cell r="DP3331">
            <v>0</v>
          </cell>
          <cell r="DT3331">
            <v>38540</v>
          </cell>
          <cell r="DU3331">
            <v>174.05</v>
          </cell>
        </row>
        <row r="3332">
          <cell r="DO3332">
            <v>0</v>
          </cell>
          <cell r="DP3332">
            <v>0</v>
          </cell>
          <cell r="DT3332">
            <v>38541</v>
          </cell>
          <cell r="DU3332">
            <v>167.6</v>
          </cell>
        </row>
        <row r="3333">
          <cell r="DO3333">
            <v>0</v>
          </cell>
          <cell r="DP3333">
            <v>0</v>
          </cell>
          <cell r="DT3333">
            <v>38544</v>
          </cell>
          <cell r="DU3333">
            <v>163.4</v>
          </cell>
        </row>
        <row r="3334">
          <cell r="DO3334">
            <v>0</v>
          </cell>
          <cell r="DP3334">
            <v>0</v>
          </cell>
          <cell r="DT3334">
            <v>38545</v>
          </cell>
          <cell r="DU3334">
            <v>166.55</v>
          </cell>
        </row>
        <row r="3335">
          <cell r="DO3335">
            <v>0</v>
          </cell>
          <cell r="DP3335">
            <v>0</v>
          </cell>
          <cell r="DT3335">
            <v>38546</v>
          </cell>
          <cell r="DU3335">
            <v>164.02500000000001</v>
          </cell>
        </row>
        <row r="3336">
          <cell r="DO3336">
            <v>0</v>
          </cell>
          <cell r="DP3336">
            <v>0</v>
          </cell>
          <cell r="DT3336">
            <v>38547</v>
          </cell>
          <cell r="DU3336">
            <v>156.47499999999999</v>
          </cell>
        </row>
        <row r="3337">
          <cell r="DO3337">
            <v>0</v>
          </cell>
          <cell r="DP3337">
            <v>0</v>
          </cell>
          <cell r="DT3337">
            <v>38548</v>
          </cell>
          <cell r="DU3337">
            <v>156.05000000000001</v>
          </cell>
        </row>
        <row r="3338">
          <cell r="DO3338">
            <v>0</v>
          </cell>
          <cell r="DP3338">
            <v>0</v>
          </cell>
          <cell r="DT3338">
            <v>38551</v>
          </cell>
          <cell r="DU3338">
            <v>153.625</v>
          </cell>
        </row>
        <row r="3339">
          <cell r="DO3339">
            <v>0</v>
          </cell>
          <cell r="DP3339">
            <v>0</v>
          </cell>
          <cell r="DT3339">
            <v>38552</v>
          </cell>
          <cell r="DU3339">
            <v>156.72499999999999</v>
          </cell>
        </row>
        <row r="3340">
          <cell r="DO3340">
            <v>0</v>
          </cell>
          <cell r="DP3340">
            <v>0</v>
          </cell>
          <cell r="DT3340">
            <v>38553</v>
          </cell>
          <cell r="DU3340">
            <v>157.80000000000001</v>
          </cell>
        </row>
        <row r="3341">
          <cell r="DO3341">
            <v>0</v>
          </cell>
          <cell r="DP3341">
            <v>0</v>
          </cell>
          <cell r="DT3341">
            <v>38554</v>
          </cell>
          <cell r="DU3341">
            <v>158.22499999999999</v>
          </cell>
        </row>
        <row r="3342">
          <cell r="DO3342">
            <v>0</v>
          </cell>
          <cell r="DP3342">
            <v>0</v>
          </cell>
          <cell r="DT3342">
            <v>38555</v>
          </cell>
          <cell r="DU3342">
            <v>161.80000000000001</v>
          </cell>
        </row>
        <row r="3343">
          <cell r="DO3343">
            <v>0</v>
          </cell>
          <cell r="DP3343">
            <v>0</v>
          </cell>
          <cell r="DT3343">
            <v>38558</v>
          </cell>
          <cell r="DU3343">
            <v>157.875</v>
          </cell>
        </row>
        <row r="3344">
          <cell r="DO3344">
            <v>0</v>
          </cell>
          <cell r="DP3344">
            <v>0</v>
          </cell>
          <cell r="DT3344">
            <v>38559</v>
          </cell>
          <cell r="DU3344">
            <v>156.125</v>
          </cell>
        </row>
        <row r="3345">
          <cell r="DO3345">
            <v>0</v>
          </cell>
          <cell r="DP3345">
            <v>0</v>
          </cell>
          <cell r="DT3345">
            <v>38560</v>
          </cell>
          <cell r="DU3345">
            <v>158.69999999999999</v>
          </cell>
        </row>
        <row r="3346">
          <cell r="DO3346">
            <v>0</v>
          </cell>
          <cell r="DP3346">
            <v>0</v>
          </cell>
          <cell r="DT3346">
            <v>38561</v>
          </cell>
          <cell r="DU3346">
            <v>160.19999999999999</v>
          </cell>
        </row>
        <row r="3347">
          <cell r="DO3347">
            <v>0</v>
          </cell>
          <cell r="DP3347">
            <v>0</v>
          </cell>
          <cell r="DT3347">
            <v>38562</v>
          </cell>
          <cell r="DU3347">
            <v>163.1</v>
          </cell>
        </row>
        <row r="3348">
          <cell r="DO3348">
            <v>0</v>
          </cell>
          <cell r="DP3348">
            <v>0</v>
          </cell>
          <cell r="DT3348">
            <v>38565</v>
          </cell>
          <cell r="DU3348">
            <v>165.95</v>
          </cell>
        </row>
        <row r="3349">
          <cell r="DO3349">
            <v>0</v>
          </cell>
          <cell r="DP3349">
            <v>0</v>
          </cell>
          <cell r="DT3349">
            <v>38566</v>
          </cell>
          <cell r="DU3349">
            <v>171.02500000000001</v>
          </cell>
        </row>
        <row r="3350">
          <cell r="DO3350">
            <v>0</v>
          </cell>
          <cell r="DP3350">
            <v>0</v>
          </cell>
          <cell r="DT3350">
            <v>38567</v>
          </cell>
          <cell r="DU3350">
            <v>170.6</v>
          </cell>
        </row>
        <row r="3351">
          <cell r="DO3351">
            <v>0</v>
          </cell>
          <cell r="DP3351">
            <v>0</v>
          </cell>
          <cell r="DT3351">
            <v>38568</v>
          </cell>
          <cell r="DU3351">
            <v>173.625</v>
          </cell>
        </row>
        <row r="3352">
          <cell r="DO3352">
            <v>0</v>
          </cell>
          <cell r="DP3352">
            <v>0</v>
          </cell>
          <cell r="DT3352">
            <v>38569</v>
          </cell>
          <cell r="DU3352">
            <v>177.9</v>
          </cell>
        </row>
        <row r="3353">
          <cell r="DO3353">
            <v>0</v>
          </cell>
          <cell r="DP3353">
            <v>0</v>
          </cell>
          <cell r="DT3353">
            <v>38572</v>
          </cell>
          <cell r="DU3353">
            <v>181.7</v>
          </cell>
        </row>
        <row r="3354">
          <cell r="DO3354">
            <v>0</v>
          </cell>
          <cell r="DP3354">
            <v>0</v>
          </cell>
          <cell r="DT3354">
            <v>38573</v>
          </cell>
          <cell r="DU3354">
            <v>177.375</v>
          </cell>
        </row>
        <row r="3355">
          <cell r="DO3355">
            <v>0</v>
          </cell>
          <cell r="DP3355">
            <v>0</v>
          </cell>
          <cell r="DT3355">
            <v>38574</v>
          </cell>
          <cell r="DU3355">
            <v>185.9</v>
          </cell>
        </row>
        <row r="3356">
          <cell r="DO3356">
            <v>0</v>
          </cell>
          <cell r="DP3356">
            <v>0</v>
          </cell>
          <cell r="DT3356">
            <v>38575</v>
          </cell>
          <cell r="DU3356">
            <v>195.25</v>
          </cell>
        </row>
        <row r="3357">
          <cell r="DO3357">
            <v>0</v>
          </cell>
          <cell r="DP3357">
            <v>0</v>
          </cell>
          <cell r="DT3357">
            <v>38576</v>
          </cell>
          <cell r="DU3357">
            <v>203</v>
          </cell>
        </row>
        <row r="3358">
          <cell r="DO3358">
            <v>0</v>
          </cell>
          <cell r="DP3358">
            <v>0</v>
          </cell>
          <cell r="DT3358">
            <v>38579</v>
          </cell>
          <cell r="DU3358">
            <v>201.07499999999999</v>
          </cell>
        </row>
        <row r="3359">
          <cell r="DO3359">
            <v>0</v>
          </cell>
          <cell r="DP3359">
            <v>0</v>
          </cell>
          <cell r="DT3359">
            <v>38580</v>
          </cell>
          <cell r="DU3359">
            <v>205.85</v>
          </cell>
        </row>
        <row r="3360">
          <cell r="DO3360">
            <v>0</v>
          </cell>
          <cell r="DP3360">
            <v>0</v>
          </cell>
          <cell r="DT3360">
            <v>38581</v>
          </cell>
          <cell r="DU3360">
            <v>191.72499999999999</v>
          </cell>
        </row>
        <row r="3361">
          <cell r="DO3361">
            <v>0</v>
          </cell>
          <cell r="DP3361">
            <v>0</v>
          </cell>
          <cell r="DT3361">
            <v>38582</v>
          </cell>
          <cell r="DU3361">
            <v>182.05</v>
          </cell>
        </row>
        <row r="3362">
          <cell r="DO3362">
            <v>0</v>
          </cell>
          <cell r="DP3362">
            <v>0</v>
          </cell>
          <cell r="DT3362">
            <v>38583</v>
          </cell>
          <cell r="DU3362">
            <v>185.77500000000001</v>
          </cell>
        </row>
        <row r="3363">
          <cell r="DO3363">
            <v>0</v>
          </cell>
          <cell r="DP3363">
            <v>0</v>
          </cell>
          <cell r="DT3363">
            <v>38586</v>
          </cell>
          <cell r="DU3363">
            <v>180.52500000000001</v>
          </cell>
        </row>
        <row r="3364">
          <cell r="DO3364">
            <v>0</v>
          </cell>
          <cell r="DP3364">
            <v>0</v>
          </cell>
          <cell r="DT3364">
            <v>38587</v>
          </cell>
          <cell r="DU3364">
            <v>179.17500000000001</v>
          </cell>
        </row>
        <row r="3365">
          <cell r="DO3365">
            <v>0</v>
          </cell>
          <cell r="DP3365">
            <v>0</v>
          </cell>
          <cell r="DT3365">
            <v>38588</v>
          </cell>
          <cell r="DU3365">
            <v>183.92500000000001</v>
          </cell>
        </row>
        <row r="3366">
          <cell r="DO3366">
            <v>0</v>
          </cell>
          <cell r="DP3366">
            <v>0</v>
          </cell>
          <cell r="DT3366">
            <v>38589</v>
          </cell>
          <cell r="DU3366">
            <v>184.55</v>
          </cell>
        </row>
        <row r="3367">
          <cell r="DO3367">
            <v>0</v>
          </cell>
          <cell r="DP3367">
            <v>0</v>
          </cell>
          <cell r="DT3367">
            <v>38590</v>
          </cell>
          <cell r="DU3367">
            <v>185.47499999999999</v>
          </cell>
        </row>
        <row r="3368">
          <cell r="DO3368">
            <v>0</v>
          </cell>
          <cell r="DP3368">
            <v>0</v>
          </cell>
          <cell r="DT3368">
            <v>38593</v>
          </cell>
          <cell r="DU3368">
            <v>223.75</v>
          </cell>
        </row>
        <row r="3369">
          <cell r="DO3369">
            <v>0</v>
          </cell>
          <cell r="DP3369">
            <v>0</v>
          </cell>
          <cell r="DT3369">
            <v>38594</v>
          </cell>
          <cell r="DU3369">
            <v>284.89999999999998</v>
          </cell>
        </row>
        <row r="3370">
          <cell r="DO3370">
            <v>0</v>
          </cell>
          <cell r="DP3370">
            <v>0</v>
          </cell>
          <cell r="DT3370">
            <v>38595</v>
          </cell>
          <cell r="DU3370">
            <v>283.55</v>
          </cell>
        </row>
        <row r="3371">
          <cell r="DO3371">
            <v>0</v>
          </cell>
          <cell r="DP3371">
            <v>0</v>
          </cell>
          <cell r="DT3371">
            <v>38596</v>
          </cell>
          <cell r="DU3371">
            <v>289.89999999999998</v>
          </cell>
        </row>
        <row r="3372">
          <cell r="DO3372">
            <v>0</v>
          </cell>
          <cell r="DP3372">
            <v>0</v>
          </cell>
          <cell r="DT3372">
            <v>38597</v>
          </cell>
          <cell r="DU3372">
            <v>246.35</v>
          </cell>
        </row>
        <row r="3373">
          <cell r="DO3373">
            <v>0</v>
          </cell>
          <cell r="DP3373">
            <v>0</v>
          </cell>
          <cell r="DT3373">
            <v>38601</v>
          </cell>
          <cell r="DU3373">
            <v>225.5</v>
          </cell>
        </row>
        <row r="3374">
          <cell r="DO3374">
            <v>0</v>
          </cell>
          <cell r="DP3374">
            <v>0</v>
          </cell>
          <cell r="DT3374">
            <v>38602</v>
          </cell>
          <cell r="DU3374">
            <v>223.32499999999999</v>
          </cell>
        </row>
        <row r="3375">
          <cell r="DO3375">
            <v>0</v>
          </cell>
          <cell r="DP3375">
            <v>0</v>
          </cell>
          <cell r="DT3375">
            <v>38603</v>
          </cell>
          <cell r="DU3375">
            <v>228.92500000000001</v>
          </cell>
        </row>
        <row r="3376">
          <cell r="DO3376">
            <v>0</v>
          </cell>
          <cell r="DP3376">
            <v>0</v>
          </cell>
          <cell r="DT3376">
            <v>38604</v>
          </cell>
          <cell r="DU3376">
            <v>215.95</v>
          </cell>
        </row>
        <row r="3377">
          <cell r="DO3377">
            <v>0</v>
          </cell>
          <cell r="DP3377">
            <v>0</v>
          </cell>
          <cell r="DT3377">
            <v>38607</v>
          </cell>
          <cell r="DU3377">
            <v>195.35</v>
          </cell>
        </row>
        <row r="3378">
          <cell r="DO3378">
            <v>0</v>
          </cell>
          <cell r="DP3378">
            <v>0</v>
          </cell>
          <cell r="DT3378">
            <v>38608</v>
          </cell>
          <cell r="DU3378">
            <v>189.7</v>
          </cell>
        </row>
        <row r="3379">
          <cell r="DO3379">
            <v>0</v>
          </cell>
          <cell r="DP3379">
            <v>0</v>
          </cell>
          <cell r="DT3379">
            <v>38609</v>
          </cell>
          <cell r="DU3379">
            <v>189.625</v>
          </cell>
        </row>
        <row r="3380">
          <cell r="DO3380">
            <v>0</v>
          </cell>
          <cell r="DP3380">
            <v>0</v>
          </cell>
          <cell r="DT3380">
            <v>38610</v>
          </cell>
          <cell r="DU3380">
            <v>185.47499999999999</v>
          </cell>
        </row>
        <row r="3381">
          <cell r="DO3381">
            <v>0</v>
          </cell>
          <cell r="DP3381">
            <v>0</v>
          </cell>
          <cell r="DT3381">
            <v>38611</v>
          </cell>
          <cell r="DU3381">
            <v>174</v>
          </cell>
        </row>
        <row r="3382">
          <cell r="DO3382">
            <v>0</v>
          </cell>
          <cell r="DP3382">
            <v>0</v>
          </cell>
          <cell r="DT3382">
            <v>38614</v>
          </cell>
          <cell r="DU3382">
            <v>207.25</v>
          </cell>
        </row>
        <row r="3383">
          <cell r="DO3383">
            <v>0</v>
          </cell>
          <cell r="DP3383">
            <v>0</v>
          </cell>
          <cell r="DT3383">
            <v>38615</v>
          </cell>
          <cell r="DU3383">
            <v>202.02500000000001</v>
          </cell>
        </row>
        <row r="3384">
          <cell r="DO3384">
            <v>0</v>
          </cell>
          <cell r="DP3384">
            <v>0</v>
          </cell>
          <cell r="DT3384">
            <v>38616</v>
          </cell>
          <cell r="DU3384">
            <v>250.8</v>
          </cell>
        </row>
        <row r="3385">
          <cell r="DO3385">
            <v>0</v>
          </cell>
          <cell r="DP3385">
            <v>0</v>
          </cell>
          <cell r="DT3385">
            <v>38617</v>
          </cell>
          <cell r="DU3385">
            <v>262.2</v>
          </cell>
        </row>
        <row r="3386">
          <cell r="DO3386">
            <v>0</v>
          </cell>
          <cell r="DP3386">
            <v>0</v>
          </cell>
          <cell r="DT3386">
            <v>38618</v>
          </cell>
          <cell r="DU3386">
            <v>247.05</v>
          </cell>
        </row>
        <row r="3387">
          <cell r="DO3387">
            <v>0</v>
          </cell>
          <cell r="DP3387">
            <v>0</v>
          </cell>
          <cell r="DT3387">
            <v>38621</v>
          </cell>
          <cell r="DU3387">
            <v>256.39999999999998</v>
          </cell>
        </row>
        <row r="3388">
          <cell r="DO3388">
            <v>0</v>
          </cell>
          <cell r="DP3388">
            <v>0</v>
          </cell>
          <cell r="DT3388">
            <v>38622</v>
          </cell>
          <cell r="DU3388">
            <v>312.14999999999998</v>
          </cell>
        </row>
        <row r="3389">
          <cell r="DO3389">
            <v>0</v>
          </cell>
          <cell r="DP3389">
            <v>0</v>
          </cell>
          <cell r="DT3389">
            <v>38623</v>
          </cell>
          <cell r="DU3389">
            <v>305.57499999999999</v>
          </cell>
        </row>
        <row r="3390">
          <cell r="DO3390">
            <v>0</v>
          </cell>
          <cell r="DP3390">
            <v>0</v>
          </cell>
          <cell r="DT3390">
            <v>38624</v>
          </cell>
          <cell r="DU3390">
            <v>276.2</v>
          </cell>
        </row>
        <row r="3391">
          <cell r="DO3391">
            <v>0</v>
          </cell>
          <cell r="DP3391">
            <v>0</v>
          </cell>
          <cell r="DT3391">
            <v>38625</v>
          </cell>
          <cell r="DU3391">
            <v>250.2</v>
          </cell>
        </row>
        <row r="3392">
          <cell r="DO3392">
            <v>0</v>
          </cell>
          <cell r="DP3392">
            <v>0</v>
          </cell>
          <cell r="DT3392">
            <v>38628</v>
          </cell>
          <cell r="DU3392">
            <v>240.2</v>
          </cell>
        </row>
        <row r="3393">
          <cell r="DO3393">
            <v>0</v>
          </cell>
          <cell r="DP3393">
            <v>0</v>
          </cell>
          <cell r="DT3393">
            <v>38629</v>
          </cell>
          <cell r="DU3393">
            <v>243.05</v>
          </cell>
        </row>
        <row r="3394">
          <cell r="DO3394">
            <v>0</v>
          </cell>
          <cell r="DP3394">
            <v>0</v>
          </cell>
          <cell r="DT3394">
            <v>38630</v>
          </cell>
          <cell r="DU3394">
            <v>220.8</v>
          </cell>
        </row>
        <row r="3395">
          <cell r="DO3395">
            <v>0</v>
          </cell>
          <cell r="DP3395">
            <v>0</v>
          </cell>
          <cell r="DT3395">
            <v>38631</v>
          </cell>
          <cell r="DU3395">
            <v>202.05</v>
          </cell>
        </row>
        <row r="3396">
          <cell r="DO3396">
            <v>0</v>
          </cell>
          <cell r="DP3396">
            <v>0</v>
          </cell>
          <cell r="DT3396">
            <v>38632</v>
          </cell>
          <cell r="DU3396">
            <v>191.4</v>
          </cell>
        </row>
        <row r="3397">
          <cell r="DO3397">
            <v>0</v>
          </cell>
          <cell r="DP3397">
            <v>0</v>
          </cell>
          <cell r="DT3397">
            <v>38635</v>
          </cell>
          <cell r="DU3397">
            <v>185</v>
          </cell>
        </row>
        <row r="3398">
          <cell r="DO3398">
            <v>0</v>
          </cell>
          <cell r="DP3398">
            <v>0</v>
          </cell>
          <cell r="DT3398">
            <v>38636</v>
          </cell>
          <cell r="DU3398">
            <v>201.8</v>
          </cell>
        </row>
        <row r="3399">
          <cell r="DO3399">
            <v>0</v>
          </cell>
          <cell r="DP3399">
            <v>0</v>
          </cell>
          <cell r="DT3399">
            <v>38637</v>
          </cell>
          <cell r="DU3399">
            <v>187</v>
          </cell>
        </row>
        <row r="3400">
          <cell r="DO3400">
            <v>0</v>
          </cell>
          <cell r="DP3400">
            <v>0</v>
          </cell>
          <cell r="DT3400">
            <v>38638</v>
          </cell>
          <cell r="DU3400">
            <v>178.8</v>
          </cell>
        </row>
        <row r="3401">
          <cell r="DO3401">
            <v>0</v>
          </cell>
          <cell r="DP3401">
            <v>0</v>
          </cell>
          <cell r="DT3401">
            <v>38639</v>
          </cell>
          <cell r="DU3401">
            <v>178.15</v>
          </cell>
        </row>
        <row r="3402">
          <cell r="DO3402">
            <v>0</v>
          </cell>
          <cell r="DP3402">
            <v>0</v>
          </cell>
          <cell r="DT3402">
            <v>38642</v>
          </cell>
          <cell r="DU3402">
            <v>184.67500000000001</v>
          </cell>
        </row>
        <row r="3403">
          <cell r="DO3403">
            <v>0</v>
          </cell>
          <cell r="DP3403">
            <v>0</v>
          </cell>
          <cell r="DT3403">
            <v>38643</v>
          </cell>
          <cell r="DU3403">
            <v>173.125</v>
          </cell>
        </row>
        <row r="3404">
          <cell r="DO3404">
            <v>0</v>
          </cell>
          <cell r="DP3404">
            <v>0</v>
          </cell>
          <cell r="DT3404">
            <v>38644</v>
          </cell>
          <cell r="DU3404">
            <v>164.65</v>
          </cell>
        </row>
        <row r="3405">
          <cell r="DO3405">
            <v>0</v>
          </cell>
          <cell r="DP3405">
            <v>0</v>
          </cell>
          <cell r="DT3405">
            <v>38645</v>
          </cell>
          <cell r="DU3405">
            <v>157.17500000000001</v>
          </cell>
        </row>
        <row r="3406">
          <cell r="DO3406">
            <v>0</v>
          </cell>
          <cell r="DP3406">
            <v>0</v>
          </cell>
          <cell r="DT3406">
            <v>38646</v>
          </cell>
          <cell r="DU3406">
            <v>161.125</v>
          </cell>
        </row>
        <row r="3407">
          <cell r="DO3407">
            <v>0</v>
          </cell>
          <cell r="DP3407">
            <v>0</v>
          </cell>
          <cell r="DT3407">
            <v>38649</v>
          </cell>
          <cell r="DU3407">
            <v>157.35</v>
          </cell>
        </row>
        <row r="3408">
          <cell r="DO3408">
            <v>0</v>
          </cell>
          <cell r="DP3408">
            <v>0</v>
          </cell>
          <cell r="DT3408">
            <v>38650</v>
          </cell>
          <cell r="DU3408">
            <v>162.625</v>
          </cell>
        </row>
        <row r="3409">
          <cell r="DO3409">
            <v>0</v>
          </cell>
          <cell r="DP3409">
            <v>0</v>
          </cell>
          <cell r="DT3409">
            <v>38651</v>
          </cell>
          <cell r="DU3409">
            <v>152.6</v>
          </cell>
        </row>
        <row r="3410">
          <cell r="DO3410">
            <v>0</v>
          </cell>
          <cell r="DP3410">
            <v>0</v>
          </cell>
          <cell r="DT3410">
            <v>38652</v>
          </cell>
          <cell r="DU3410">
            <v>152.52500000000001</v>
          </cell>
        </row>
        <row r="3411">
          <cell r="DO3411">
            <v>0</v>
          </cell>
          <cell r="DP3411">
            <v>0</v>
          </cell>
          <cell r="DT3411">
            <v>38653</v>
          </cell>
          <cell r="DU3411">
            <v>157.30000000000001</v>
          </cell>
        </row>
        <row r="3412">
          <cell r="DO3412">
            <v>0</v>
          </cell>
          <cell r="DP3412">
            <v>0</v>
          </cell>
          <cell r="DT3412">
            <v>38656</v>
          </cell>
          <cell r="DU3412">
            <v>149.125</v>
          </cell>
        </row>
        <row r="3413">
          <cell r="DO3413">
            <v>0</v>
          </cell>
          <cell r="DP3413">
            <v>0</v>
          </cell>
          <cell r="DT3413">
            <v>38657</v>
          </cell>
          <cell r="DU3413">
            <v>150.1</v>
          </cell>
        </row>
        <row r="3414">
          <cell r="DO3414">
            <v>0</v>
          </cell>
          <cell r="DP3414">
            <v>0</v>
          </cell>
          <cell r="DT3414">
            <v>38658</v>
          </cell>
          <cell r="DU3414">
            <v>148.4</v>
          </cell>
        </row>
        <row r="3415">
          <cell r="DO3415">
            <v>0</v>
          </cell>
          <cell r="DP3415">
            <v>0</v>
          </cell>
          <cell r="DT3415">
            <v>38659</v>
          </cell>
          <cell r="DU3415">
            <v>154.69999999999999</v>
          </cell>
        </row>
        <row r="3416">
          <cell r="DO3416">
            <v>0</v>
          </cell>
          <cell r="DP3416">
            <v>0</v>
          </cell>
          <cell r="DT3416">
            <v>38660</v>
          </cell>
          <cell r="DU3416">
            <v>154.1</v>
          </cell>
        </row>
        <row r="3417">
          <cell r="DO3417">
            <v>0</v>
          </cell>
          <cell r="DP3417">
            <v>0</v>
          </cell>
          <cell r="DT3417">
            <v>38663</v>
          </cell>
          <cell r="DU3417">
            <v>150.6</v>
          </cell>
        </row>
        <row r="3418">
          <cell r="DO3418">
            <v>0</v>
          </cell>
          <cell r="DP3418">
            <v>0</v>
          </cell>
          <cell r="DT3418">
            <v>38664</v>
          </cell>
          <cell r="DU3418">
            <v>151.6</v>
          </cell>
        </row>
        <row r="3419">
          <cell r="DO3419">
            <v>0</v>
          </cell>
          <cell r="DP3419">
            <v>0</v>
          </cell>
          <cell r="DT3419">
            <v>38665</v>
          </cell>
          <cell r="DU3419">
            <v>150.4</v>
          </cell>
        </row>
        <row r="3420">
          <cell r="DO3420">
            <v>0</v>
          </cell>
          <cell r="DP3420">
            <v>0</v>
          </cell>
          <cell r="DT3420">
            <v>38666</v>
          </cell>
          <cell r="DU3420">
            <v>146.07499999999999</v>
          </cell>
        </row>
        <row r="3421">
          <cell r="DO3421">
            <v>0</v>
          </cell>
          <cell r="DP3421">
            <v>0</v>
          </cell>
          <cell r="DT3421">
            <v>38667</v>
          </cell>
          <cell r="DU3421">
            <v>144.25</v>
          </cell>
        </row>
        <row r="3422">
          <cell r="DO3422">
            <v>0</v>
          </cell>
          <cell r="DP3422">
            <v>0</v>
          </cell>
          <cell r="DT3422">
            <v>38670</v>
          </cell>
          <cell r="DU3422">
            <v>145.35</v>
          </cell>
        </row>
        <row r="3423">
          <cell r="DO3423">
            <v>0</v>
          </cell>
          <cell r="DP3423">
            <v>0</v>
          </cell>
          <cell r="DT3423">
            <v>38671</v>
          </cell>
          <cell r="DU3423">
            <v>140.19999999999999</v>
          </cell>
        </row>
        <row r="3424">
          <cell r="DO3424">
            <v>0</v>
          </cell>
          <cell r="DP3424">
            <v>0</v>
          </cell>
          <cell r="DT3424">
            <v>38672</v>
          </cell>
          <cell r="DU3424">
            <v>141.97499999999999</v>
          </cell>
        </row>
        <row r="3425">
          <cell r="DO3425">
            <v>0</v>
          </cell>
          <cell r="DP3425">
            <v>0</v>
          </cell>
          <cell r="DT3425">
            <v>38673</v>
          </cell>
          <cell r="DU3425">
            <v>140.4</v>
          </cell>
        </row>
        <row r="3426">
          <cell r="DO3426">
            <v>0</v>
          </cell>
          <cell r="DP3426">
            <v>0</v>
          </cell>
          <cell r="DT3426">
            <v>38674</v>
          </cell>
          <cell r="DU3426">
            <v>140.32499999999999</v>
          </cell>
        </row>
        <row r="3427">
          <cell r="DO3427">
            <v>0</v>
          </cell>
          <cell r="DP3427">
            <v>0</v>
          </cell>
          <cell r="DT3427">
            <v>38677</v>
          </cell>
          <cell r="DU3427">
            <v>140.5</v>
          </cell>
        </row>
        <row r="3428">
          <cell r="DO3428">
            <v>0</v>
          </cell>
          <cell r="DP3428">
            <v>0</v>
          </cell>
          <cell r="DT3428">
            <v>38678</v>
          </cell>
          <cell r="DU3428">
            <v>145.35</v>
          </cell>
        </row>
        <row r="3429">
          <cell r="DO3429">
            <v>0</v>
          </cell>
          <cell r="DP3429">
            <v>0</v>
          </cell>
          <cell r="DT3429">
            <v>38679</v>
          </cell>
          <cell r="DU3429">
            <v>144.17500000000001</v>
          </cell>
        </row>
        <row r="3430">
          <cell r="DO3430">
            <v>0</v>
          </cell>
          <cell r="DP3430">
            <v>0</v>
          </cell>
          <cell r="DT3430">
            <v>38684</v>
          </cell>
          <cell r="DU3430">
            <v>139.44999999999999</v>
          </cell>
        </row>
        <row r="3431">
          <cell r="DO3431">
            <v>0</v>
          </cell>
          <cell r="DP3431">
            <v>0</v>
          </cell>
          <cell r="DT3431">
            <v>38685</v>
          </cell>
          <cell r="DU3431">
            <v>136.55000000000001</v>
          </cell>
        </row>
        <row r="3432">
          <cell r="DO3432">
            <v>0</v>
          </cell>
          <cell r="DP3432">
            <v>0</v>
          </cell>
          <cell r="DT3432">
            <v>38686</v>
          </cell>
          <cell r="DU3432">
            <v>141.19999999999999</v>
          </cell>
        </row>
        <row r="3433">
          <cell r="DO3433">
            <v>0</v>
          </cell>
          <cell r="DP3433">
            <v>0</v>
          </cell>
          <cell r="DT3433">
            <v>38687</v>
          </cell>
          <cell r="DU3433">
            <v>149.75</v>
          </cell>
        </row>
        <row r="3434">
          <cell r="DO3434">
            <v>0</v>
          </cell>
          <cell r="DP3434">
            <v>0</v>
          </cell>
          <cell r="DT3434">
            <v>38688</v>
          </cell>
          <cell r="DU3434">
            <v>156.15</v>
          </cell>
        </row>
        <row r="3435">
          <cell r="DO3435">
            <v>0</v>
          </cell>
          <cell r="DP3435">
            <v>0</v>
          </cell>
          <cell r="DT3435">
            <v>38691</v>
          </cell>
          <cell r="DU3435">
            <v>154.875</v>
          </cell>
        </row>
        <row r="3436">
          <cell r="DO3436">
            <v>0</v>
          </cell>
          <cell r="DP3436">
            <v>0</v>
          </cell>
          <cell r="DT3436">
            <v>38692</v>
          </cell>
          <cell r="DU3436">
            <v>156.6</v>
          </cell>
        </row>
        <row r="3437">
          <cell r="DO3437">
            <v>0</v>
          </cell>
          <cell r="DP3437">
            <v>0</v>
          </cell>
          <cell r="DT3437">
            <v>38693</v>
          </cell>
          <cell r="DU3437">
            <v>154.875</v>
          </cell>
        </row>
        <row r="3438">
          <cell r="DO3438">
            <v>0</v>
          </cell>
          <cell r="DP3438">
            <v>0</v>
          </cell>
          <cell r="DT3438">
            <v>38694</v>
          </cell>
          <cell r="DU3438">
            <v>161.9</v>
          </cell>
        </row>
        <row r="3439">
          <cell r="DO3439">
            <v>0</v>
          </cell>
          <cell r="DP3439">
            <v>0</v>
          </cell>
          <cell r="DT3439">
            <v>38695</v>
          </cell>
          <cell r="DU3439">
            <v>159.75</v>
          </cell>
        </row>
        <row r="3440">
          <cell r="DO3440">
            <v>0</v>
          </cell>
          <cell r="DP3440">
            <v>0</v>
          </cell>
          <cell r="DT3440">
            <v>38698</v>
          </cell>
          <cell r="DU3440">
            <v>163.30000000000001</v>
          </cell>
        </row>
        <row r="3441">
          <cell r="DO3441">
            <v>0</v>
          </cell>
          <cell r="DP3441">
            <v>0</v>
          </cell>
          <cell r="DT3441">
            <v>38699</v>
          </cell>
          <cell r="DU3441">
            <v>161.85</v>
          </cell>
        </row>
        <row r="3442">
          <cell r="DO3442">
            <v>0</v>
          </cell>
          <cell r="DP3442">
            <v>0</v>
          </cell>
          <cell r="DT3442">
            <v>38700</v>
          </cell>
          <cell r="DU3442">
            <v>161.67500000000001</v>
          </cell>
        </row>
        <row r="3443">
          <cell r="DO3443">
            <v>0</v>
          </cell>
          <cell r="DP3443">
            <v>0</v>
          </cell>
          <cell r="DT3443">
            <v>38701</v>
          </cell>
          <cell r="DU3443">
            <v>159.07499999999999</v>
          </cell>
        </row>
        <row r="3444">
          <cell r="DO3444">
            <v>0</v>
          </cell>
          <cell r="DP3444">
            <v>0</v>
          </cell>
          <cell r="DT3444">
            <v>38702</v>
          </cell>
          <cell r="DU3444">
            <v>154.9</v>
          </cell>
        </row>
        <row r="3445">
          <cell r="DO3445">
            <v>0</v>
          </cell>
          <cell r="DP3445">
            <v>0</v>
          </cell>
          <cell r="DT3445">
            <v>38705</v>
          </cell>
          <cell r="DU3445">
            <v>150.44999999999999</v>
          </cell>
        </row>
        <row r="3446">
          <cell r="DO3446">
            <v>0</v>
          </cell>
          <cell r="DP3446">
            <v>0</v>
          </cell>
          <cell r="DT3446">
            <v>38706</v>
          </cell>
          <cell r="DU3446">
            <v>147.52500000000001</v>
          </cell>
        </row>
        <row r="3447">
          <cell r="DO3447">
            <v>0</v>
          </cell>
          <cell r="DP3447">
            <v>0</v>
          </cell>
          <cell r="DT3447">
            <v>38707</v>
          </cell>
          <cell r="DU3447">
            <v>151.15</v>
          </cell>
        </row>
        <row r="3448">
          <cell r="DO3448">
            <v>0</v>
          </cell>
          <cell r="DP3448">
            <v>0</v>
          </cell>
          <cell r="DT3448">
            <v>38708</v>
          </cell>
          <cell r="DU3448">
            <v>152.80000000000001</v>
          </cell>
        </row>
        <row r="3449">
          <cell r="DO3449">
            <v>0</v>
          </cell>
          <cell r="DP3449">
            <v>0</v>
          </cell>
          <cell r="DT3449">
            <v>38709</v>
          </cell>
          <cell r="DU3449">
            <v>154.77500000000001</v>
          </cell>
        </row>
        <row r="3450">
          <cell r="DO3450">
            <v>0</v>
          </cell>
          <cell r="DP3450">
            <v>0</v>
          </cell>
          <cell r="DT3450">
            <v>38713</v>
          </cell>
          <cell r="DU3450">
            <v>153.15</v>
          </cell>
        </row>
        <row r="3451">
          <cell r="DO3451">
            <v>0</v>
          </cell>
          <cell r="DP3451">
            <v>0</v>
          </cell>
          <cell r="DT3451">
            <v>38714</v>
          </cell>
          <cell r="DU3451">
            <v>160.1</v>
          </cell>
        </row>
        <row r="3452">
          <cell r="DO3452">
            <v>0</v>
          </cell>
          <cell r="DP3452">
            <v>0</v>
          </cell>
          <cell r="DT3452">
            <v>38715</v>
          </cell>
          <cell r="DU3452">
            <v>165.625</v>
          </cell>
        </row>
        <row r="3453">
          <cell r="DO3453">
            <v>0</v>
          </cell>
          <cell r="DP3453">
            <v>0</v>
          </cell>
          <cell r="DT3453">
            <v>38716</v>
          </cell>
          <cell r="DU3453">
            <v>171.55</v>
          </cell>
        </row>
        <row r="3454">
          <cell r="DO3454">
            <v>0</v>
          </cell>
          <cell r="DP3454">
            <v>0</v>
          </cell>
          <cell r="DT3454">
            <v>38720</v>
          </cell>
          <cell r="DU3454">
            <v>172.92500000000001</v>
          </cell>
        </row>
        <row r="3455">
          <cell r="DO3455">
            <v>0</v>
          </cell>
          <cell r="DP3455">
            <v>0</v>
          </cell>
          <cell r="DT3455">
            <v>38721</v>
          </cell>
          <cell r="DU3455">
            <v>176.07499999999999</v>
          </cell>
        </row>
        <row r="3456">
          <cell r="DO3456">
            <v>0</v>
          </cell>
          <cell r="DP3456">
            <v>0</v>
          </cell>
          <cell r="DT3456">
            <v>38722</v>
          </cell>
          <cell r="DU3456">
            <v>176.125</v>
          </cell>
        </row>
        <row r="3457">
          <cell r="DO3457">
            <v>0</v>
          </cell>
          <cell r="DP3457">
            <v>0</v>
          </cell>
          <cell r="DT3457">
            <v>38723</v>
          </cell>
          <cell r="DU3457">
            <v>178.8</v>
          </cell>
        </row>
        <row r="3458">
          <cell r="DO3458">
            <v>0</v>
          </cell>
          <cell r="DP3458">
            <v>0</v>
          </cell>
          <cell r="DT3458">
            <v>38726</v>
          </cell>
          <cell r="DU3458">
            <v>173.125</v>
          </cell>
        </row>
        <row r="3459">
          <cell r="DO3459">
            <v>0</v>
          </cell>
          <cell r="DP3459">
            <v>0</v>
          </cell>
          <cell r="DT3459">
            <v>38727</v>
          </cell>
          <cell r="DU3459">
            <v>169.2</v>
          </cell>
        </row>
        <row r="3460">
          <cell r="DO3460">
            <v>0</v>
          </cell>
          <cell r="DP3460">
            <v>0</v>
          </cell>
          <cell r="DT3460">
            <v>38728</v>
          </cell>
          <cell r="DU3460">
            <v>167.55</v>
          </cell>
        </row>
        <row r="3461">
          <cell r="DO3461">
            <v>0</v>
          </cell>
          <cell r="DP3461">
            <v>0</v>
          </cell>
          <cell r="DT3461">
            <v>38729</v>
          </cell>
          <cell r="DU3461">
            <v>166.1</v>
          </cell>
        </row>
        <row r="3462">
          <cell r="DO3462">
            <v>0</v>
          </cell>
          <cell r="DP3462">
            <v>0</v>
          </cell>
          <cell r="DT3462">
            <v>38730</v>
          </cell>
          <cell r="DU3462">
            <v>167.6</v>
          </cell>
        </row>
        <row r="3463">
          <cell r="DO3463">
            <v>0</v>
          </cell>
          <cell r="DP3463">
            <v>0</v>
          </cell>
          <cell r="DT3463">
            <v>38734</v>
          </cell>
          <cell r="DU3463">
            <v>176.47499999999999</v>
          </cell>
        </row>
        <row r="3464">
          <cell r="DO3464">
            <v>0</v>
          </cell>
          <cell r="DP3464">
            <v>0</v>
          </cell>
          <cell r="DT3464">
            <v>38735</v>
          </cell>
          <cell r="DU3464">
            <v>171.35</v>
          </cell>
        </row>
        <row r="3465">
          <cell r="DO3465">
            <v>0</v>
          </cell>
          <cell r="DP3465">
            <v>0</v>
          </cell>
          <cell r="DT3465">
            <v>38736</v>
          </cell>
          <cell r="DU3465">
            <v>170.97499999999999</v>
          </cell>
        </row>
        <row r="3466">
          <cell r="DO3466">
            <v>0</v>
          </cell>
          <cell r="DP3466">
            <v>0</v>
          </cell>
          <cell r="DT3466">
            <v>38737</v>
          </cell>
          <cell r="DU3466">
            <v>176.75</v>
          </cell>
        </row>
        <row r="3467">
          <cell r="DO3467">
            <v>0</v>
          </cell>
          <cell r="DP3467">
            <v>0</v>
          </cell>
          <cell r="DT3467">
            <v>38740</v>
          </cell>
          <cell r="DU3467">
            <v>174.875</v>
          </cell>
        </row>
        <row r="3468">
          <cell r="DO3468">
            <v>0</v>
          </cell>
          <cell r="DP3468">
            <v>0</v>
          </cell>
          <cell r="DT3468">
            <v>38741</v>
          </cell>
          <cell r="DU3468">
            <v>167.82499999999999</v>
          </cell>
        </row>
        <row r="3469">
          <cell r="DO3469">
            <v>0</v>
          </cell>
          <cell r="DP3469">
            <v>0</v>
          </cell>
          <cell r="DT3469">
            <v>38742</v>
          </cell>
          <cell r="DU3469">
            <v>160.80000000000001</v>
          </cell>
        </row>
        <row r="3470">
          <cell r="DO3470">
            <v>0</v>
          </cell>
          <cell r="DP3470">
            <v>0</v>
          </cell>
          <cell r="DT3470">
            <v>38743</v>
          </cell>
          <cell r="DU3470">
            <v>163.9</v>
          </cell>
        </row>
        <row r="3471">
          <cell r="DO3471">
            <v>0</v>
          </cell>
          <cell r="DP3471">
            <v>0</v>
          </cell>
          <cell r="DT3471">
            <v>38744</v>
          </cell>
          <cell r="DU3471">
            <v>170.75</v>
          </cell>
        </row>
        <row r="3472">
          <cell r="DO3472">
            <v>0</v>
          </cell>
          <cell r="DP3472">
            <v>0</v>
          </cell>
          <cell r="DT3472">
            <v>38747</v>
          </cell>
          <cell r="DU3472">
            <v>175.57499999999999</v>
          </cell>
        </row>
        <row r="3473">
          <cell r="DO3473">
            <v>0</v>
          </cell>
          <cell r="DP3473">
            <v>0</v>
          </cell>
          <cell r="DT3473">
            <v>38748</v>
          </cell>
          <cell r="DU3473">
            <v>172.07499999999999</v>
          </cell>
        </row>
        <row r="3474">
          <cell r="DO3474">
            <v>0</v>
          </cell>
          <cell r="DP3474">
            <v>0</v>
          </cell>
          <cell r="DT3474">
            <v>38749</v>
          </cell>
          <cell r="DU3474">
            <v>163.9</v>
          </cell>
        </row>
        <row r="3475">
          <cell r="DO3475">
            <v>0</v>
          </cell>
          <cell r="DP3475">
            <v>0</v>
          </cell>
          <cell r="DT3475">
            <v>38750</v>
          </cell>
          <cell r="DU3475">
            <v>157.80000000000001</v>
          </cell>
        </row>
        <row r="3476">
          <cell r="DO3476">
            <v>0</v>
          </cell>
          <cell r="DP3476">
            <v>0</v>
          </cell>
          <cell r="DT3476">
            <v>38751</v>
          </cell>
          <cell r="DU3476">
            <v>161.27500000000001</v>
          </cell>
        </row>
        <row r="3477">
          <cell r="DO3477">
            <v>0</v>
          </cell>
          <cell r="DP3477">
            <v>0</v>
          </cell>
          <cell r="DT3477">
            <v>38754</v>
          </cell>
          <cell r="DU3477">
            <v>159.65</v>
          </cell>
        </row>
        <row r="3478">
          <cell r="DO3478">
            <v>0</v>
          </cell>
          <cell r="DP3478">
            <v>0</v>
          </cell>
          <cell r="DT3478">
            <v>38755</v>
          </cell>
          <cell r="DU3478">
            <v>157.9</v>
          </cell>
        </row>
        <row r="3479">
          <cell r="DO3479">
            <v>0</v>
          </cell>
          <cell r="DP3479">
            <v>0</v>
          </cell>
          <cell r="DT3479">
            <v>38756</v>
          </cell>
          <cell r="DU3479">
            <v>153.55000000000001</v>
          </cell>
        </row>
        <row r="3480">
          <cell r="DO3480">
            <v>0</v>
          </cell>
          <cell r="DP3480">
            <v>0</v>
          </cell>
          <cell r="DT3480">
            <v>38757</v>
          </cell>
          <cell r="DU3480">
            <v>149.44999999999999</v>
          </cell>
        </row>
        <row r="3481">
          <cell r="DO3481">
            <v>0</v>
          </cell>
          <cell r="DP3481">
            <v>0</v>
          </cell>
          <cell r="DT3481">
            <v>38758</v>
          </cell>
          <cell r="DU3481">
            <v>144.94999999999999</v>
          </cell>
        </row>
        <row r="3482">
          <cell r="DO3482">
            <v>0</v>
          </cell>
          <cell r="DP3482">
            <v>0</v>
          </cell>
          <cell r="DT3482">
            <v>38761</v>
          </cell>
          <cell r="DU3482">
            <v>144.35</v>
          </cell>
        </row>
        <row r="3483">
          <cell r="DO3483">
            <v>0</v>
          </cell>
          <cell r="DP3483">
            <v>0</v>
          </cell>
          <cell r="DT3483">
            <v>38762</v>
          </cell>
          <cell r="DU3483">
            <v>146.5</v>
          </cell>
        </row>
        <row r="3484">
          <cell r="DO3484">
            <v>0</v>
          </cell>
          <cell r="DP3484">
            <v>0</v>
          </cell>
          <cell r="DT3484">
            <v>38763</v>
          </cell>
          <cell r="DU3484">
            <v>146.25</v>
          </cell>
        </row>
        <row r="3485">
          <cell r="DO3485">
            <v>0</v>
          </cell>
          <cell r="DP3485">
            <v>0</v>
          </cell>
          <cell r="DT3485">
            <v>38764</v>
          </cell>
          <cell r="DU3485">
            <v>148.875</v>
          </cell>
        </row>
        <row r="3486">
          <cell r="DO3486">
            <v>0</v>
          </cell>
          <cell r="DP3486">
            <v>0</v>
          </cell>
          <cell r="DT3486">
            <v>38765</v>
          </cell>
          <cell r="DU3486">
            <v>156.5</v>
          </cell>
        </row>
        <row r="3487">
          <cell r="DO3487">
            <v>0</v>
          </cell>
          <cell r="DP3487">
            <v>0</v>
          </cell>
          <cell r="DT3487">
            <v>38769</v>
          </cell>
          <cell r="DU3487">
            <v>155.55000000000001</v>
          </cell>
        </row>
        <row r="3488">
          <cell r="DO3488">
            <v>0</v>
          </cell>
          <cell r="DP3488">
            <v>0</v>
          </cell>
          <cell r="DT3488">
            <v>38770</v>
          </cell>
          <cell r="DU3488">
            <v>150.875</v>
          </cell>
        </row>
        <row r="3489">
          <cell r="DO3489">
            <v>0</v>
          </cell>
          <cell r="DP3489">
            <v>0</v>
          </cell>
          <cell r="DT3489">
            <v>38771</v>
          </cell>
          <cell r="DU3489">
            <v>154.30000000000001</v>
          </cell>
        </row>
        <row r="3490">
          <cell r="DO3490">
            <v>0</v>
          </cell>
          <cell r="DP3490">
            <v>0</v>
          </cell>
          <cell r="DT3490">
            <v>38772</v>
          </cell>
          <cell r="DU3490">
            <v>160.85</v>
          </cell>
        </row>
        <row r="3491">
          <cell r="DO3491">
            <v>0</v>
          </cell>
          <cell r="DP3491">
            <v>0</v>
          </cell>
          <cell r="DT3491">
            <v>38775</v>
          </cell>
          <cell r="DU3491">
            <v>159.375</v>
          </cell>
        </row>
        <row r="3492">
          <cell r="DO3492">
            <v>0</v>
          </cell>
          <cell r="DP3492">
            <v>0</v>
          </cell>
          <cell r="DT3492">
            <v>38776</v>
          </cell>
          <cell r="DU3492">
            <v>163.67500000000001</v>
          </cell>
        </row>
        <row r="3493">
          <cell r="DO3493">
            <v>0</v>
          </cell>
          <cell r="DP3493">
            <v>0</v>
          </cell>
          <cell r="DT3493">
            <v>38777</v>
          </cell>
          <cell r="DU3493">
            <v>164.25</v>
          </cell>
        </row>
        <row r="3494">
          <cell r="DO3494">
            <v>0</v>
          </cell>
          <cell r="DP3494">
            <v>0</v>
          </cell>
          <cell r="DT3494">
            <v>38778</v>
          </cell>
          <cell r="DU3494">
            <v>174.25</v>
          </cell>
        </row>
        <row r="3495">
          <cell r="DO3495">
            <v>0</v>
          </cell>
          <cell r="DP3495">
            <v>0</v>
          </cell>
          <cell r="DT3495">
            <v>38779</v>
          </cell>
          <cell r="DU3495">
            <v>176.8</v>
          </cell>
        </row>
        <row r="3496">
          <cell r="DO3496">
            <v>0</v>
          </cell>
          <cell r="DP3496">
            <v>0</v>
          </cell>
          <cell r="DT3496">
            <v>38782</v>
          </cell>
          <cell r="DU3496">
            <v>169.72499999999999</v>
          </cell>
        </row>
        <row r="3497">
          <cell r="DO3497">
            <v>0</v>
          </cell>
          <cell r="DP3497">
            <v>0</v>
          </cell>
          <cell r="DT3497">
            <v>38783</v>
          </cell>
          <cell r="DU3497">
            <v>170.85</v>
          </cell>
        </row>
        <row r="3498">
          <cell r="DO3498">
            <v>0</v>
          </cell>
          <cell r="DP3498">
            <v>0</v>
          </cell>
          <cell r="DT3498">
            <v>38784</v>
          </cell>
          <cell r="DU3498">
            <v>172.27500000000001</v>
          </cell>
        </row>
        <row r="3499">
          <cell r="DO3499">
            <v>0</v>
          </cell>
          <cell r="DP3499">
            <v>0</v>
          </cell>
          <cell r="DT3499">
            <v>38785</v>
          </cell>
          <cell r="DU3499">
            <v>176.25</v>
          </cell>
        </row>
        <row r="3500">
          <cell r="DO3500">
            <v>0</v>
          </cell>
          <cell r="DP3500">
            <v>0</v>
          </cell>
          <cell r="DT3500">
            <v>38786</v>
          </cell>
          <cell r="DU3500">
            <v>175.05</v>
          </cell>
        </row>
        <row r="3501">
          <cell r="DO3501">
            <v>0</v>
          </cell>
          <cell r="DP3501">
            <v>0</v>
          </cell>
          <cell r="DT3501">
            <v>38789</v>
          </cell>
          <cell r="DU3501">
            <v>184.67500000000001</v>
          </cell>
        </row>
        <row r="3502">
          <cell r="DO3502">
            <v>0</v>
          </cell>
          <cell r="DP3502">
            <v>0</v>
          </cell>
          <cell r="DT3502">
            <v>38790</v>
          </cell>
          <cell r="DU3502">
            <v>196.35</v>
          </cell>
        </row>
        <row r="3503">
          <cell r="DO3503">
            <v>0</v>
          </cell>
          <cell r="DP3503">
            <v>0</v>
          </cell>
          <cell r="DT3503">
            <v>38791</v>
          </cell>
          <cell r="DU3503">
            <v>194.02500000000001</v>
          </cell>
        </row>
        <row r="3504">
          <cell r="DO3504">
            <v>0</v>
          </cell>
          <cell r="DP3504">
            <v>0</v>
          </cell>
          <cell r="DT3504">
            <v>38792</v>
          </cell>
          <cell r="DU3504">
            <v>192.32499999999999</v>
          </cell>
        </row>
        <row r="3505">
          <cell r="DO3505">
            <v>0</v>
          </cell>
          <cell r="DP3505">
            <v>0</v>
          </cell>
          <cell r="DT3505">
            <v>38793</v>
          </cell>
          <cell r="DU3505">
            <v>190</v>
          </cell>
        </row>
        <row r="3506">
          <cell r="DO3506">
            <v>0</v>
          </cell>
          <cell r="DP3506">
            <v>0</v>
          </cell>
          <cell r="DT3506">
            <v>38796</v>
          </cell>
          <cell r="DU3506">
            <v>184</v>
          </cell>
        </row>
        <row r="3507">
          <cell r="DO3507">
            <v>0</v>
          </cell>
          <cell r="DP3507">
            <v>0</v>
          </cell>
          <cell r="DT3507">
            <v>38797</v>
          </cell>
          <cell r="DU3507">
            <v>181.2</v>
          </cell>
        </row>
        <row r="3508">
          <cell r="DO3508">
            <v>0</v>
          </cell>
          <cell r="DP3508">
            <v>0</v>
          </cell>
          <cell r="DT3508">
            <v>38798</v>
          </cell>
          <cell r="DU3508">
            <v>174.4</v>
          </cell>
        </row>
        <row r="3509">
          <cell r="DO3509">
            <v>0</v>
          </cell>
          <cell r="DP3509">
            <v>0</v>
          </cell>
          <cell r="DT3509">
            <v>38799</v>
          </cell>
          <cell r="DU3509">
            <v>181.8</v>
          </cell>
        </row>
        <row r="3510">
          <cell r="DO3510">
            <v>0</v>
          </cell>
          <cell r="DP3510">
            <v>0</v>
          </cell>
          <cell r="DT3510">
            <v>38800</v>
          </cell>
          <cell r="DU3510">
            <v>186.375</v>
          </cell>
        </row>
        <row r="3511">
          <cell r="DO3511">
            <v>0</v>
          </cell>
          <cell r="DP3511">
            <v>0</v>
          </cell>
          <cell r="DT3511">
            <v>38803</v>
          </cell>
          <cell r="DU3511">
            <v>192.9</v>
          </cell>
        </row>
        <row r="3512">
          <cell r="DO3512">
            <v>0</v>
          </cell>
          <cell r="DP3512">
            <v>0</v>
          </cell>
          <cell r="DT3512">
            <v>38804</v>
          </cell>
          <cell r="DU3512">
            <v>198.35</v>
          </cell>
        </row>
        <row r="3513">
          <cell r="DO3513">
            <v>0</v>
          </cell>
          <cell r="DP3513">
            <v>0</v>
          </cell>
          <cell r="DT3513">
            <v>38805</v>
          </cell>
          <cell r="DU3513">
            <v>201.67500000000001</v>
          </cell>
        </row>
        <row r="3514">
          <cell r="DO3514">
            <v>0</v>
          </cell>
          <cell r="DP3514">
            <v>0</v>
          </cell>
          <cell r="DT3514">
            <v>38806</v>
          </cell>
          <cell r="DU3514">
            <v>207.5</v>
          </cell>
        </row>
        <row r="3515">
          <cell r="DO3515">
            <v>0</v>
          </cell>
          <cell r="DP3515">
            <v>0</v>
          </cell>
          <cell r="DT3515">
            <v>38807</v>
          </cell>
          <cell r="DU3515">
            <v>203.57499999999999</v>
          </cell>
        </row>
        <row r="3516">
          <cell r="DO3516">
            <v>0</v>
          </cell>
          <cell r="DP3516">
            <v>0</v>
          </cell>
          <cell r="DT3516">
            <v>38810</v>
          </cell>
          <cell r="DU3516">
            <v>205.55</v>
          </cell>
        </row>
        <row r="3517">
          <cell r="DO3517">
            <v>0</v>
          </cell>
          <cell r="DP3517">
            <v>0</v>
          </cell>
          <cell r="DT3517">
            <v>38811</v>
          </cell>
          <cell r="DU3517">
            <v>210.17500000000001</v>
          </cell>
        </row>
        <row r="3518">
          <cell r="DO3518">
            <v>0</v>
          </cell>
          <cell r="DP3518">
            <v>0</v>
          </cell>
          <cell r="DT3518">
            <v>38812</v>
          </cell>
          <cell r="DU3518">
            <v>220.32499999999999</v>
          </cell>
        </row>
        <row r="3519">
          <cell r="DO3519">
            <v>0</v>
          </cell>
          <cell r="DP3519">
            <v>0</v>
          </cell>
          <cell r="DT3519">
            <v>38813</v>
          </cell>
          <cell r="DU3519">
            <v>224.25</v>
          </cell>
        </row>
        <row r="3520">
          <cell r="DO3520">
            <v>0</v>
          </cell>
          <cell r="DP3520">
            <v>0</v>
          </cell>
          <cell r="DT3520">
            <v>38814</v>
          </cell>
          <cell r="DU3520">
            <v>219.45</v>
          </cell>
        </row>
        <row r="3521">
          <cell r="DO3521">
            <v>0</v>
          </cell>
          <cell r="DP3521">
            <v>0</v>
          </cell>
          <cell r="DT3521">
            <v>38817</v>
          </cell>
          <cell r="DU3521">
            <v>222.4</v>
          </cell>
        </row>
        <row r="3522">
          <cell r="DO3522">
            <v>0</v>
          </cell>
          <cell r="DP3522">
            <v>0</v>
          </cell>
          <cell r="DT3522">
            <v>38818</v>
          </cell>
          <cell r="DU3522">
            <v>222.57499999999999</v>
          </cell>
        </row>
        <row r="3523">
          <cell r="DO3523">
            <v>0</v>
          </cell>
          <cell r="DP3523">
            <v>0</v>
          </cell>
          <cell r="DT3523">
            <v>38819</v>
          </cell>
          <cell r="DU3523">
            <v>221.35</v>
          </cell>
        </row>
        <row r="3524">
          <cell r="DO3524">
            <v>0</v>
          </cell>
          <cell r="DP3524">
            <v>0</v>
          </cell>
          <cell r="DT3524">
            <v>38820</v>
          </cell>
          <cell r="DU3524">
            <v>226.05</v>
          </cell>
        </row>
        <row r="3525">
          <cell r="DO3525">
            <v>0</v>
          </cell>
          <cell r="DP3525">
            <v>0</v>
          </cell>
          <cell r="DT3525">
            <v>38824</v>
          </cell>
          <cell r="DU3525">
            <v>235.7</v>
          </cell>
        </row>
        <row r="3526">
          <cell r="DO3526">
            <v>0</v>
          </cell>
          <cell r="DP3526">
            <v>0</v>
          </cell>
          <cell r="DT3526">
            <v>38825</v>
          </cell>
          <cell r="DU3526">
            <v>238.4</v>
          </cell>
        </row>
        <row r="3527">
          <cell r="DO3527">
            <v>0</v>
          </cell>
          <cell r="DP3527">
            <v>0</v>
          </cell>
          <cell r="DT3527">
            <v>38826</v>
          </cell>
          <cell r="DU3527">
            <v>237.7</v>
          </cell>
        </row>
        <row r="3528">
          <cell r="DO3528">
            <v>0</v>
          </cell>
          <cell r="DP3528">
            <v>0</v>
          </cell>
          <cell r="DT3528">
            <v>38827</v>
          </cell>
          <cell r="DU3528">
            <v>226.375</v>
          </cell>
        </row>
        <row r="3529">
          <cell r="DO3529">
            <v>0</v>
          </cell>
          <cell r="DP3529">
            <v>0</v>
          </cell>
          <cell r="DT3529">
            <v>38828</v>
          </cell>
          <cell r="DU3529">
            <v>230.3</v>
          </cell>
        </row>
        <row r="3530">
          <cell r="DO3530">
            <v>0</v>
          </cell>
          <cell r="DP3530">
            <v>0</v>
          </cell>
          <cell r="DT3530">
            <v>38831</v>
          </cell>
          <cell r="DU3530">
            <v>223.7</v>
          </cell>
        </row>
        <row r="3531">
          <cell r="DO3531">
            <v>0</v>
          </cell>
          <cell r="DP3531">
            <v>0</v>
          </cell>
          <cell r="DT3531">
            <v>38832</v>
          </cell>
          <cell r="DU3531">
            <v>219.07499999999999</v>
          </cell>
        </row>
        <row r="3532">
          <cell r="DO3532">
            <v>0</v>
          </cell>
          <cell r="DP3532">
            <v>0</v>
          </cell>
          <cell r="DT3532">
            <v>38833</v>
          </cell>
          <cell r="DU3532">
            <v>216.6</v>
          </cell>
        </row>
        <row r="3533">
          <cell r="DO3533">
            <v>0</v>
          </cell>
          <cell r="DP3533">
            <v>0</v>
          </cell>
          <cell r="DT3533">
            <v>38834</v>
          </cell>
          <cell r="DU3533">
            <v>208.8</v>
          </cell>
        </row>
        <row r="3534">
          <cell r="DO3534">
            <v>0</v>
          </cell>
          <cell r="DP3534">
            <v>0</v>
          </cell>
          <cell r="DT3534">
            <v>38835</v>
          </cell>
          <cell r="DU3534">
            <v>210.65</v>
          </cell>
        </row>
        <row r="3535">
          <cell r="DO3535">
            <v>0</v>
          </cell>
          <cell r="DP3535">
            <v>0</v>
          </cell>
          <cell r="DT3535">
            <v>38838</v>
          </cell>
          <cell r="DU3535">
            <v>219.9</v>
          </cell>
        </row>
        <row r="3536">
          <cell r="DO3536">
            <v>0</v>
          </cell>
          <cell r="DP3536">
            <v>0</v>
          </cell>
          <cell r="DT3536">
            <v>38839</v>
          </cell>
          <cell r="DU3536">
            <v>220</v>
          </cell>
        </row>
        <row r="3537">
          <cell r="DO3537">
            <v>0</v>
          </cell>
          <cell r="DP3537">
            <v>0</v>
          </cell>
          <cell r="DT3537">
            <v>38840</v>
          </cell>
          <cell r="DU3537">
            <v>211.42500000000001</v>
          </cell>
        </row>
        <row r="3538">
          <cell r="DO3538">
            <v>0</v>
          </cell>
          <cell r="DP3538">
            <v>0</v>
          </cell>
          <cell r="DT3538">
            <v>38841</v>
          </cell>
          <cell r="DU3538">
            <v>204.97499999999999</v>
          </cell>
        </row>
        <row r="3539">
          <cell r="DO3539">
            <v>0</v>
          </cell>
          <cell r="DP3539">
            <v>0</v>
          </cell>
          <cell r="DT3539">
            <v>38842</v>
          </cell>
          <cell r="DU3539">
            <v>211.92500000000001</v>
          </cell>
        </row>
        <row r="3540">
          <cell r="DO3540">
            <v>0</v>
          </cell>
          <cell r="DP3540">
            <v>0</v>
          </cell>
          <cell r="DT3540">
            <v>38845</v>
          </cell>
          <cell r="DU3540">
            <v>208.1</v>
          </cell>
        </row>
        <row r="3541">
          <cell r="DO3541">
            <v>0</v>
          </cell>
          <cell r="DP3541">
            <v>0</v>
          </cell>
          <cell r="DT3541">
            <v>38846</v>
          </cell>
          <cell r="DU3541">
            <v>213.02500000000001</v>
          </cell>
        </row>
        <row r="3542">
          <cell r="DO3542">
            <v>0</v>
          </cell>
          <cell r="DP3542">
            <v>0</v>
          </cell>
          <cell r="DT3542">
            <v>38847</v>
          </cell>
          <cell r="DU3542">
            <v>227.45</v>
          </cell>
        </row>
        <row r="3543">
          <cell r="DO3543">
            <v>0</v>
          </cell>
          <cell r="DP3543">
            <v>0</v>
          </cell>
          <cell r="DT3543">
            <v>38848</v>
          </cell>
          <cell r="DU3543">
            <v>227.2</v>
          </cell>
        </row>
        <row r="3544">
          <cell r="DO3544">
            <v>0</v>
          </cell>
          <cell r="DP3544">
            <v>0</v>
          </cell>
          <cell r="DT3544">
            <v>38849</v>
          </cell>
          <cell r="DU3544">
            <v>224.02500000000001</v>
          </cell>
        </row>
        <row r="3545">
          <cell r="DO3545">
            <v>0</v>
          </cell>
          <cell r="DP3545">
            <v>0</v>
          </cell>
          <cell r="DT3545">
            <v>38852</v>
          </cell>
          <cell r="DU3545">
            <v>209.35</v>
          </cell>
        </row>
        <row r="3546">
          <cell r="DO3546">
            <v>0</v>
          </cell>
          <cell r="DP3546">
            <v>0</v>
          </cell>
          <cell r="DT3546">
            <v>38853</v>
          </cell>
          <cell r="DU3546">
            <v>203.97499999999999</v>
          </cell>
        </row>
        <row r="3547">
          <cell r="DO3547">
            <v>0</v>
          </cell>
          <cell r="DP3547">
            <v>0</v>
          </cell>
          <cell r="DT3547">
            <v>38854</v>
          </cell>
          <cell r="DU3547">
            <v>197.5</v>
          </cell>
        </row>
        <row r="3548">
          <cell r="DO3548">
            <v>0</v>
          </cell>
          <cell r="DP3548">
            <v>0</v>
          </cell>
          <cell r="DT3548">
            <v>38855</v>
          </cell>
          <cell r="DU3548">
            <v>201.375</v>
          </cell>
        </row>
        <row r="3549">
          <cell r="DO3549">
            <v>0</v>
          </cell>
          <cell r="DP3549">
            <v>0</v>
          </cell>
          <cell r="DT3549">
            <v>38856</v>
          </cell>
          <cell r="DU3549">
            <v>203.1</v>
          </cell>
        </row>
        <row r="3550">
          <cell r="DO3550">
            <v>0</v>
          </cell>
          <cell r="DP3550">
            <v>0</v>
          </cell>
          <cell r="DT3550">
            <v>38859</v>
          </cell>
          <cell r="DU3550">
            <v>204</v>
          </cell>
        </row>
        <row r="3551">
          <cell r="DO3551">
            <v>0</v>
          </cell>
          <cell r="DP3551">
            <v>0</v>
          </cell>
          <cell r="DT3551">
            <v>38860</v>
          </cell>
          <cell r="DU3551">
            <v>204.42500000000001</v>
          </cell>
        </row>
        <row r="3552">
          <cell r="DO3552">
            <v>0</v>
          </cell>
          <cell r="DP3552">
            <v>0</v>
          </cell>
          <cell r="DT3552">
            <v>38861</v>
          </cell>
          <cell r="DU3552">
            <v>196.625</v>
          </cell>
        </row>
        <row r="3553">
          <cell r="DO3553">
            <v>0</v>
          </cell>
          <cell r="DP3553">
            <v>0</v>
          </cell>
          <cell r="DT3553">
            <v>38862</v>
          </cell>
          <cell r="DU3553">
            <v>203.57499999999999</v>
          </cell>
        </row>
        <row r="3554">
          <cell r="DO3554">
            <v>0</v>
          </cell>
          <cell r="DP3554">
            <v>0</v>
          </cell>
          <cell r="DT3554">
            <v>38863</v>
          </cell>
          <cell r="DU3554">
            <v>208.375</v>
          </cell>
        </row>
        <row r="3555">
          <cell r="DO3555">
            <v>0</v>
          </cell>
          <cell r="DP3555">
            <v>0</v>
          </cell>
          <cell r="DT3555">
            <v>38867</v>
          </cell>
          <cell r="DU3555">
            <v>210.4</v>
          </cell>
        </row>
        <row r="3556">
          <cell r="DO3556">
            <v>0</v>
          </cell>
          <cell r="DP3556">
            <v>0</v>
          </cell>
          <cell r="DT3556">
            <v>38868</v>
          </cell>
          <cell r="DU3556">
            <v>207.3</v>
          </cell>
        </row>
        <row r="3557">
          <cell r="DO3557">
            <v>0</v>
          </cell>
          <cell r="DP3557">
            <v>0</v>
          </cell>
          <cell r="DT3557">
            <v>38869</v>
          </cell>
          <cell r="DU3557">
            <v>213.45</v>
          </cell>
        </row>
        <row r="3558">
          <cell r="DO3558">
            <v>0</v>
          </cell>
          <cell r="DP3558">
            <v>0</v>
          </cell>
          <cell r="DT3558">
            <v>38870</v>
          </cell>
          <cell r="DU3558">
            <v>222.375</v>
          </cell>
        </row>
        <row r="3559">
          <cell r="DO3559">
            <v>0</v>
          </cell>
          <cell r="DP3559">
            <v>0</v>
          </cell>
          <cell r="DT3559">
            <v>38873</v>
          </cell>
          <cell r="DU3559">
            <v>219.9</v>
          </cell>
        </row>
        <row r="3560">
          <cell r="DO3560">
            <v>0</v>
          </cell>
          <cell r="DP3560">
            <v>0</v>
          </cell>
          <cell r="DT3560">
            <v>38874</v>
          </cell>
          <cell r="DU3560">
            <v>223.15</v>
          </cell>
        </row>
        <row r="3561">
          <cell r="DO3561">
            <v>0</v>
          </cell>
          <cell r="DP3561">
            <v>0</v>
          </cell>
          <cell r="DT3561">
            <v>38875</v>
          </cell>
          <cell r="DU3561">
            <v>215.02500000000001</v>
          </cell>
        </row>
        <row r="3562">
          <cell r="DO3562">
            <v>0</v>
          </cell>
          <cell r="DP3562">
            <v>0</v>
          </cell>
          <cell r="DT3562">
            <v>38876</v>
          </cell>
          <cell r="DU3562">
            <v>213.57499999999999</v>
          </cell>
        </row>
        <row r="3563">
          <cell r="DO3563">
            <v>0</v>
          </cell>
          <cell r="DP3563">
            <v>0</v>
          </cell>
          <cell r="DT3563">
            <v>38877</v>
          </cell>
          <cell r="DU3563">
            <v>219.42500000000001</v>
          </cell>
        </row>
        <row r="3564">
          <cell r="DO3564">
            <v>0</v>
          </cell>
          <cell r="DP3564">
            <v>0</v>
          </cell>
          <cell r="DT3564">
            <v>38880</v>
          </cell>
          <cell r="DU3564">
            <v>216.7</v>
          </cell>
        </row>
        <row r="3565">
          <cell r="DO3565">
            <v>0</v>
          </cell>
          <cell r="DP3565">
            <v>0</v>
          </cell>
          <cell r="DT3565">
            <v>38881</v>
          </cell>
          <cell r="DU3565">
            <v>207.2</v>
          </cell>
        </row>
        <row r="3566">
          <cell r="DO3566">
            <v>0</v>
          </cell>
          <cell r="DP3566">
            <v>0</v>
          </cell>
          <cell r="DT3566">
            <v>38882</v>
          </cell>
          <cell r="DU3566">
            <v>206.22499999999999</v>
          </cell>
        </row>
        <row r="3567">
          <cell r="DO3567">
            <v>0</v>
          </cell>
          <cell r="DP3567">
            <v>0</v>
          </cell>
          <cell r="DT3567">
            <v>38883</v>
          </cell>
          <cell r="DU3567">
            <v>203.57499999999999</v>
          </cell>
        </row>
        <row r="3568">
          <cell r="DO3568">
            <v>0</v>
          </cell>
          <cell r="DP3568">
            <v>0</v>
          </cell>
          <cell r="DT3568">
            <v>38884</v>
          </cell>
          <cell r="DU3568">
            <v>205.125</v>
          </cell>
        </row>
        <row r="3569">
          <cell r="DO3569">
            <v>0</v>
          </cell>
          <cell r="DP3569">
            <v>0</v>
          </cell>
          <cell r="DT3569">
            <v>38887</v>
          </cell>
          <cell r="DU3569">
            <v>203.65</v>
          </cell>
        </row>
        <row r="3570">
          <cell r="DO3570">
            <v>0</v>
          </cell>
          <cell r="DP3570">
            <v>0</v>
          </cell>
          <cell r="DT3570">
            <v>38888</v>
          </cell>
          <cell r="DU3570">
            <v>205.05</v>
          </cell>
        </row>
        <row r="3571">
          <cell r="DO3571">
            <v>0</v>
          </cell>
          <cell r="DP3571">
            <v>0</v>
          </cell>
          <cell r="DT3571">
            <v>38889</v>
          </cell>
          <cell r="DU3571">
            <v>209.97499999999999</v>
          </cell>
        </row>
        <row r="3572">
          <cell r="DO3572">
            <v>0</v>
          </cell>
          <cell r="DP3572">
            <v>0</v>
          </cell>
          <cell r="DT3572">
            <v>38890</v>
          </cell>
          <cell r="DU3572">
            <v>215.42500000000001</v>
          </cell>
        </row>
        <row r="3573">
          <cell r="DO3573">
            <v>0</v>
          </cell>
          <cell r="DP3573">
            <v>0</v>
          </cell>
          <cell r="DT3573">
            <v>38891</v>
          </cell>
          <cell r="DU3573">
            <v>218.125</v>
          </cell>
        </row>
        <row r="3574">
          <cell r="DO3574">
            <v>0</v>
          </cell>
          <cell r="DP3574">
            <v>0</v>
          </cell>
          <cell r="DT3574">
            <v>38894</v>
          </cell>
          <cell r="DU3574">
            <v>224.77500000000001</v>
          </cell>
        </row>
        <row r="3575">
          <cell r="DO3575">
            <v>0</v>
          </cell>
          <cell r="DP3575">
            <v>0</v>
          </cell>
          <cell r="DT3575">
            <v>38895</v>
          </cell>
          <cell r="DU3575">
            <v>225.27500000000001</v>
          </cell>
        </row>
        <row r="3576">
          <cell r="DO3576">
            <v>0</v>
          </cell>
          <cell r="DP3576">
            <v>0</v>
          </cell>
          <cell r="DT3576">
            <v>38896</v>
          </cell>
          <cell r="DU3576">
            <v>223.8</v>
          </cell>
        </row>
        <row r="3577">
          <cell r="DO3577">
            <v>0</v>
          </cell>
          <cell r="DP3577">
            <v>0</v>
          </cell>
          <cell r="DT3577">
            <v>38897</v>
          </cell>
          <cell r="DU3577">
            <v>227.65</v>
          </cell>
        </row>
        <row r="3578">
          <cell r="DO3578">
            <v>0</v>
          </cell>
          <cell r="DP3578">
            <v>0</v>
          </cell>
          <cell r="DT3578">
            <v>38898</v>
          </cell>
          <cell r="DU3578">
            <v>226.02500000000001</v>
          </cell>
        </row>
        <row r="3579">
          <cell r="DO3579">
            <v>0</v>
          </cell>
          <cell r="DP3579">
            <v>0</v>
          </cell>
          <cell r="DT3579">
            <v>38903</v>
          </cell>
          <cell r="DU3579">
            <v>230.35</v>
          </cell>
        </row>
        <row r="3580">
          <cell r="DO3580">
            <v>0</v>
          </cell>
          <cell r="DP3580">
            <v>0</v>
          </cell>
          <cell r="DT3580">
            <v>38904</v>
          </cell>
          <cell r="DU3580">
            <v>228.4</v>
          </cell>
        </row>
        <row r="3581">
          <cell r="DO3581">
            <v>0</v>
          </cell>
          <cell r="DP3581">
            <v>0</v>
          </cell>
          <cell r="DT3581">
            <v>38905</v>
          </cell>
          <cell r="DU3581">
            <v>225.57499999999999</v>
          </cell>
        </row>
        <row r="3582">
          <cell r="DO3582">
            <v>0</v>
          </cell>
          <cell r="DP3582">
            <v>0</v>
          </cell>
          <cell r="DT3582">
            <v>38908</v>
          </cell>
          <cell r="DU3582">
            <v>217.95</v>
          </cell>
        </row>
        <row r="3583">
          <cell r="DO3583">
            <v>0</v>
          </cell>
          <cell r="DP3583">
            <v>0</v>
          </cell>
          <cell r="DT3583">
            <v>38909</v>
          </cell>
          <cell r="DU3583">
            <v>220.625</v>
          </cell>
        </row>
        <row r="3584">
          <cell r="DO3584">
            <v>0</v>
          </cell>
          <cell r="DP3584">
            <v>0</v>
          </cell>
          <cell r="DT3584">
            <v>38910</v>
          </cell>
          <cell r="DU3584">
            <v>226.3</v>
          </cell>
        </row>
        <row r="3585">
          <cell r="DO3585">
            <v>0</v>
          </cell>
          <cell r="DP3585">
            <v>0</v>
          </cell>
          <cell r="DT3585">
            <v>38911</v>
          </cell>
          <cell r="DU3585">
            <v>230.02500000000001</v>
          </cell>
        </row>
        <row r="3586">
          <cell r="DO3586">
            <v>0</v>
          </cell>
          <cell r="DP3586">
            <v>0</v>
          </cell>
          <cell r="DT3586">
            <v>38912</v>
          </cell>
          <cell r="DU3586">
            <v>235.625</v>
          </cell>
        </row>
        <row r="3587">
          <cell r="DO3587">
            <v>0</v>
          </cell>
          <cell r="DP3587">
            <v>0</v>
          </cell>
          <cell r="DT3587">
            <v>38915</v>
          </cell>
          <cell r="DU3587">
            <v>236.3</v>
          </cell>
        </row>
        <row r="3588">
          <cell r="DO3588">
            <v>0</v>
          </cell>
          <cell r="DP3588">
            <v>0</v>
          </cell>
          <cell r="DT3588">
            <v>38916</v>
          </cell>
          <cell r="DU3588">
            <v>234.45</v>
          </cell>
        </row>
        <row r="3589">
          <cell r="DO3589">
            <v>0</v>
          </cell>
          <cell r="DP3589">
            <v>0</v>
          </cell>
          <cell r="DT3589">
            <v>38917</v>
          </cell>
          <cell r="DU3589">
            <v>235.75</v>
          </cell>
        </row>
        <row r="3590">
          <cell r="DO3590">
            <v>0</v>
          </cell>
          <cell r="DP3590">
            <v>0</v>
          </cell>
          <cell r="DT3590">
            <v>38918</v>
          </cell>
          <cell r="DU3590">
            <v>232.25</v>
          </cell>
        </row>
        <row r="3591">
          <cell r="DO3591">
            <v>0</v>
          </cell>
          <cell r="DP3591">
            <v>0</v>
          </cell>
          <cell r="DT3591">
            <v>38919</v>
          </cell>
          <cell r="DU3591">
            <v>235.3</v>
          </cell>
        </row>
        <row r="3592">
          <cell r="DO3592">
            <v>0</v>
          </cell>
          <cell r="DP3592">
            <v>0</v>
          </cell>
          <cell r="DT3592">
            <v>38922</v>
          </cell>
          <cell r="DU3592">
            <v>237.05</v>
          </cell>
        </row>
        <row r="3593">
          <cell r="DO3593">
            <v>0</v>
          </cell>
          <cell r="DP3593">
            <v>0</v>
          </cell>
          <cell r="DT3593">
            <v>38923</v>
          </cell>
          <cell r="DU3593">
            <v>233.6</v>
          </cell>
        </row>
        <row r="3594">
          <cell r="DO3594">
            <v>0</v>
          </cell>
          <cell r="DP3594">
            <v>0</v>
          </cell>
          <cell r="DT3594">
            <v>38924</v>
          </cell>
          <cell r="DU3594">
            <v>230.9</v>
          </cell>
        </row>
        <row r="3595">
          <cell r="DO3595">
            <v>0</v>
          </cell>
          <cell r="DP3595">
            <v>0</v>
          </cell>
          <cell r="DT3595">
            <v>38925</v>
          </cell>
          <cell r="DU3595">
            <v>232.2</v>
          </cell>
        </row>
        <row r="3596">
          <cell r="DO3596">
            <v>0</v>
          </cell>
          <cell r="DP3596">
            <v>0</v>
          </cell>
          <cell r="DT3596">
            <v>38926</v>
          </cell>
          <cell r="DU3596">
            <v>228.4</v>
          </cell>
        </row>
        <row r="3597">
          <cell r="DO3597">
            <v>0</v>
          </cell>
          <cell r="DP3597">
            <v>0</v>
          </cell>
          <cell r="DT3597">
            <v>38929</v>
          </cell>
          <cell r="DU3597">
            <v>229.5</v>
          </cell>
        </row>
        <row r="3598">
          <cell r="DO3598">
            <v>0</v>
          </cell>
          <cell r="DP3598">
            <v>0</v>
          </cell>
          <cell r="DT3598">
            <v>38930</v>
          </cell>
          <cell r="DU3598">
            <v>233.47499999999999</v>
          </cell>
        </row>
        <row r="3599">
          <cell r="DO3599">
            <v>0</v>
          </cell>
          <cell r="DP3599">
            <v>0</v>
          </cell>
          <cell r="DT3599">
            <v>38931</v>
          </cell>
          <cell r="DU3599">
            <v>242.75</v>
          </cell>
        </row>
        <row r="3600">
          <cell r="DO3600">
            <v>0</v>
          </cell>
          <cell r="DP3600">
            <v>0</v>
          </cell>
          <cell r="DT3600">
            <v>38932</v>
          </cell>
          <cell r="DU3600">
            <v>235.72499999999999</v>
          </cell>
        </row>
        <row r="3601">
          <cell r="DO3601">
            <v>0</v>
          </cell>
          <cell r="DP3601">
            <v>0</v>
          </cell>
          <cell r="DT3601">
            <v>38933</v>
          </cell>
          <cell r="DU3601">
            <v>229.02500000000001</v>
          </cell>
        </row>
        <row r="3602">
          <cell r="DO3602">
            <v>0</v>
          </cell>
          <cell r="DP3602">
            <v>0</v>
          </cell>
          <cell r="DT3602">
            <v>38936</v>
          </cell>
          <cell r="DU3602">
            <v>229.9</v>
          </cell>
        </row>
        <row r="3603">
          <cell r="DO3603">
            <v>0</v>
          </cell>
          <cell r="DP3603">
            <v>0</v>
          </cell>
          <cell r="DT3603">
            <v>38937</v>
          </cell>
          <cell r="DU3603">
            <v>222.9</v>
          </cell>
        </row>
        <row r="3604">
          <cell r="DO3604">
            <v>0</v>
          </cell>
          <cell r="DP3604">
            <v>0</v>
          </cell>
          <cell r="DT3604">
            <v>38938</v>
          </cell>
          <cell r="DU3604">
            <v>214.82499999999999</v>
          </cell>
        </row>
        <row r="3605">
          <cell r="DO3605">
            <v>0</v>
          </cell>
          <cell r="DP3605">
            <v>0</v>
          </cell>
          <cell r="DT3605">
            <v>38939</v>
          </cell>
          <cell r="DU3605">
            <v>195.52500000000001</v>
          </cell>
        </row>
        <row r="3606">
          <cell r="DO3606">
            <v>0</v>
          </cell>
          <cell r="DP3606">
            <v>0</v>
          </cell>
          <cell r="DT3606">
            <v>38940</v>
          </cell>
          <cell r="DU3606">
            <v>204.57499999999999</v>
          </cell>
        </row>
        <row r="3607">
          <cell r="DO3607">
            <v>0</v>
          </cell>
          <cell r="DP3607">
            <v>0</v>
          </cell>
          <cell r="DT3607">
            <v>38943</v>
          </cell>
          <cell r="DU3607">
            <v>200.3</v>
          </cell>
        </row>
        <row r="3608">
          <cell r="DO3608">
            <v>0</v>
          </cell>
          <cell r="DP3608">
            <v>0</v>
          </cell>
          <cell r="DT3608">
            <v>38944</v>
          </cell>
          <cell r="DU3608">
            <v>201.4</v>
          </cell>
        </row>
        <row r="3609">
          <cell r="DO3609">
            <v>0</v>
          </cell>
          <cell r="DP3609">
            <v>0</v>
          </cell>
          <cell r="DT3609">
            <v>38945</v>
          </cell>
          <cell r="DU3609">
            <v>200.67500000000001</v>
          </cell>
        </row>
        <row r="3610">
          <cell r="DO3610">
            <v>0</v>
          </cell>
          <cell r="DP3610">
            <v>0</v>
          </cell>
          <cell r="DT3610">
            <v>38946</v>
          </cell>
          <cell r="DU3610">
            <v>196.9</v>
          </cell>
        </row>
        <row r="3611">
          <cell r="DO3611">
            <v>0</v>
          </cell>
          <cell r="DP3611">
            <v>0</v>
          </cell>
          <cell r="DT3611">
            <v>38947</v>
          </cell>
          <cell r="DU3611">
            <v>199.95</v>
          </cell>
        </row>
        <row r="3612">
          <cell r="DO3612">
            <v>0</v>
          </cell>
          <cell r="DP3612">
            <v>0</v>
          </cell>
          <cell r="DT3612">
            <v>38950</v>
          </cell>
          <cell r="DU3612">
            <v>196.77500000000001</v>
          </cell>
        </row>
        <row r="3613">
          <cell r="DO3613">
            <v>0</v>
          </cell>
          <cell r="DP3613">
            <v>0</v>
          </cell>
          <cell r="DT3613">
            <v>38951</v>
          </cell>
          <cell r="DU3613">
            <v>198.07499999999999</v>
          </cell>
        </row>
        <row r="3614">
          <cell r="DO3614">
            <v>0</v>
          </cell>
          <cell r="DP3614">
            <v>0</v>
          </cell>
          <cell r="DT3614">
            <v>38952</v>
          </cell>
          <cell r="DU3614">
            <v>187.625</v>
          </cell>
        </row>
        <row r="3615">
          <cell r="DO3615">
            <v>0</v>
          </cell>
          <cell r="DP3615">
            <v>0</v>
          </cell>
          <cell r="DT3615">
            <v>38953</v>
          </cell>
          <cell r="DU3615">
            <v>190.07499999999999</v>
          </cell>
        </row>
        <row r="3616">
          <cell r="DO3616">
            <v>0</v>
          </cell>
          <cell r="DP3616">
            <v>0</v>
          </cell>
          <cell r="DT3616">
            <v>38954</v>
          </cell>
          <cell r="DU3616">
            <v>193.45</v>
          </cell>
        </row>
        <row r="3617">
          <cell r="DO3617">
            <v>0</v>
          </cell>
          <cell r="DP3617">
            <v>0</v>
          </cell>
          <cell r="DT3617">
            <v>38957</v>
          </cell>
          <cell r="DU3617">
            <v>176.2</v>
          </cell>
        </row>
        <row r="3618">
          <cell r="DO3618">
            <v>0</v>
          </cell>
          <cell r="DP3618">
            <v>0</v>
          </cell>
          <cell r="DT3618">
            <v>38958</v>
          </cell>
          <cell r="DU3618">
            <v>177.32499999999999</v>
          </cell>
        </row>
        <row r="3619">
          <cell r="DO3619">
            <v>0</v>
          </cell>
          <cell r="DP3619">
            <v>0</v>
          </cell>
          <cell r="DT3619">
            <v>38959</v>
          </cell>
          <cell r="DU3619">
            <v>181.27500000000001</v>
          </cell>
        </row>
        <row r="3620">
          <cell r="DO3620">
            <v>0</v>
          </cell>
          <cell r="DP3620">
            <v>0</v>
          </cell>
          <cell r="DT3620">
            <v>38960</v>
          </cell>
          <cell r="DU3620">
            <v>179.8</v>
          </cell>
        </row>
        <row r="3621">
          <cell r="DO3621">
            <v>0</v>
          </cell>
          <cell r="DP3621">
            <v>0</v>
          </cell>
          <cell r="DT3621">
            <v>38961</v>
          </cell>
          <cell r="DU3621">
            <v>173.95</v>
          </cell>
        </row>
        <row r="3622">
          <cell r="DO3622">
            <v>0</v>
          </cell>
          <cell r="DP3622">
            <v>0</v>
          </cell>
          <cell r="DT3622">
            <v>38965</v>
          </cell>
          <cell r="DU3622">
            <v>163.52500000000001</v>
          </cell>
        </row>
        <row r="3623">
          <cell r="DO3623">
            <v>0</v>
          </cell>
          <cell r="DP3623">
            <v>0</v>
          </cell>
          <cell r="DT3623">
            <v>38966</v>
          </cell>
          <cell r="DU3623">
            <v>161.25</v>
          </cell>
        </row>
        <row r="3624">
          <cell r="DO3624">
            <v>0</v>
          </cell>
          <cell r="DP3624">
            <v>0</v>
          </cell>
          <cell r="DT3624">
            <v>38967</v>
          </cell>
          <cell r="DU3624">
            <v>164.15</v>
          </cell>
        </row>
        <row r="3625">
          <cell r="DO3625">
            <v>0</v>
          </cell>
          <cell r="DP3625">
            <v>0</v>
          </cell>
          <cell r="DT3625">
            <v>38968</v>
          </cell>
          <cell r="DU3625">
            <v>161.27500000000001</v>
          </cell>
        </row>
        <row r="3626">
          <cell r="DO3626">
            <v>0</v>
          </cell>
          <cell r="DP3626">
            <v>0</v>
          </cell>
          <cell r="DT3626">
            <v>38971</v>
          </cell>
          <cell r="DU3626">
            <v>160.32499999999999</v>
          </cell>
        </row>
        <row r="3627">
          <cell r="DO3627">
            <v>0</v>
          </cell>
          <cell r="DP3627">
            <v>0</v>
          </cell>
          <cell r="DT3627">
            <v>38972</v>
          </cell>
          <cell r="DU3627">
            <v>155.25</v>
          </cell>
        </row>
        <row r="3628">
          <cell r="DO3628">
            <v>0</v>
          </cell>
          <cell r="DP3628">
            <v>0</v>
          </cell>
          <cell r="DT3628">
            <v>38973</v>
          </cell>
          <cell r="DU3628">
            <v>155.67500000000001</v>
          </cell>
        </row>
        <row r="3629">
          <cell r="DO3629">
            <v>0</v>
          </cell>
          <cell r="DP3629">
            <v>0</v>
          </cell>
          <cell r="DT3629">
            <v>38974</v>
          </cell>
          <cell r="DU3629">
            <v>155.32499999999999</v>
          </cell>
        </row>
        <row r="3630">
          <cell r="DO3630">
            <v>0</v>
          </cell>
          <cell r="DP3630">
            <v>0</v>
          </cell>
          <cell r="DT3630">
            <v>38975</v>
          </cell>
          <cell r="DU3630">
            <v>157.625</v>
          </cell>
        </row>
        <row r="3631">
          <cell r="DO3631">
            <v>0</v>
          </cell>
          <cell r="DP3631">
            <v>0</v>
          </cell>
          <cell r="DT3631">
            <v>38978</v>
          </cell>
          <cell r="DU3631">
            <v>156.07499999999999</v>
          </cell>
        </row>
        <row r="3632">
          <cell r="DO3632">
            <v>0</v>
          </cell>
          <cell r="DP3632">
            <v>0</v>
          </cell>
          <cell r="DT3632">
            <v>38979</v>
          </cell>
          <cell r="DU3632">
            <v>150.52500000000001</v>
          </cell>
        </row>
        <row r="3633">
          <cell r="DO3633">
            <v>0</v>
          </cell>
          <cell r="DP3633">
            <v>0</v>
          </cell>
          <cell r="DT3633">
            <v>38980</v>
          </cell>
          <cell r="DU3633">
            <v>146.65</v>
          </cell>
        </row>
        <row r="3634">
          <cell r="DO3634">
            <v>0</v>
          </cell>
          <cell r="DP3634">
            <v>0</v>
          </cell>
          <cell r="DT3634">
            <v>38981</v>
          </cell>
          <cell r="DU3634">
            <v>147.94999999999999</v>
          </cell>
        </row>
        <row r="3635">
          <cell r="DO3635">
            <v>0</v>
          </cell>
          <cell r="DP3635">
            <v>0</v>
          </cell>
          <cell r="DT3635">
            <v>38982</v>
          </cell>
          <cell r="DU3635">
            <v>147.35</v>
          </cell>
        </row>
        <row r="3636">
          <cell r="DO3636">
            <v>0</v>
          </cell>
          <cell r="DP3636">
            <v>0</v>
          </cell>
          <cell r="DT3636">
            <v>38985</v>
          </cell>
          <cell r="DU3636">
            <v>150.42500000000001</v>
          </cell>
        </row>
        <row r="3637">
          <cell r="DO3637">
            <v>0</v>
          </cell>
          <cell r="DP3637">
            <v>0</v>
          </cell>
          <cell r="DT3637">
            <v>38986</v>
          </cell>
          <cell r="DU3637">
            <v>150.57499999999999</v>
          </cell>
        </row>
        <row r="3638">
          <cell r="DO3638">
            <v>0</v>
          </cell>
          <cell r="DP3638">
            <v>0</v>
          </cell>
          <cell r="DT3638">
            <v>38987</v>
          </cell>
          <cell r="DU3638">
            <v>155.5</v>
          </cell>
        </row>
        <row r="3639">
          <cell r="DO3639">
            <v>0</v>
          </cell>
          <cell r="DP3639">
            <v>0</v>
          </cell>
          <cell r="DT3639">
            <v>38988</v>
          </cell>
          <cell r="DU3639">
            <v>154.32499999999999</v>
          </cell>
        </row>
        <row r="3640">
          <cell r="DO3640">
            <v>0</v>
          </cell>
          <cell r="DP3640">
            <v>0</v>
          </cell>
          <cell r="DT3640">
            <v>38989</v>
          </cell>
          <cell r="DU3640">
            <v>157.65</v>
          </cell>
        </row>
        <row r="3641">
          <cell r="DO3641">
            <v>0</v>
          </cell>
          <cell r="DP3641">
            <v>0</v>
          </cell>
          <cell r="DT3641">
            <v>38992</v>
          </cell>
          <cell r="DU3641">
            <v>153.35</v>
          </cell>
        </row>
        <row r="3642">
          <cell r="DO3642">
            <v>0</v>
          </cell>
          <cell r="DP3642">
            <v>0</v>
          </cell>
          <cell r="DT3642">
            <v>38993</v>
          </cell>
          <cell r="DU3642">
            <v>147.9</v>
          </cell>
        </row>
        <row r="3643">
          <cell r="DO3643">
            <v>0</v>
          </cell>
          <cell r="DP3643">
            <v>0</v>
          </cell>
          <cell r="DT3643">
            <v>38994</v>
          </cell>
          <cell r="DU3643">
            <v>152.67500000000001</v>
          </cell>
        </row>
        <row r="3644">
          <cell r="DO3644">
            <v>0</v>
          </cell>
          <cell r="DP3644">
            <v>0</v>
          </cell>
          <cell r="DT3644">
            <v>38995</v>
          </cell>
          <cell r="DU3644">
            <v>153.77500000000001</v>
          </cell>
        </row>
        <row r="3645">
          <cell r="DO3645">
            <v>0</v>
          </cell>
          <cell r="DP3645">
            <v>0</v>
          </cell>
          <cell r="DT3645">
            <v>38996</v>
          </cell>
          <cell r="DU3645">
            <v>153.94999999999999</v>
          </cell>
        </row>
        <row r="3646">
          <cell r="DO3646">
            <v>0</v>
          </cell>
          <cell r="DP3646">
            <v>0</v>
          </cell>
          <cell r="DT3646">
            <v>38999</v>
          </cell>
          <cell r="DU3646">
            <v>153.69999999999999</v>
          </cell>
        </row>
        <row r="3647">
          <cell r="DO3647">
            <v>0</v>
          </cell>
          <cell r="DP3647">
            <v>0</v>
          </cell>
          <cell r="DT3647">
            <v>39000</v>
          </cell>
          <cell r="DU3647">
            <v>150.17500000000001</v>
          </cell>
        </row>
        <row r="3648">
          <cell r="DO3648">
            <v>0</v>
          </cell>
          <cell r="DP3648">
            <v>0</v>
          </cell>
          <cell r="DT3648">
            <v>39001</v>
          </cell>
          <cell r="DU3648">
            <v>149.42500000000001</v>
          </cell>
        </row>
        <row r="3649">
          <cell r="DO3649">
            <v>0</v>
          </cell>
          <cell r="DP3649">
            <v>0</v>
          </cell>
          <cell r="DT3649">
            <v>39002</v>
          </cell>
          <cell r="DU3649">
            <v>148.6</v>
          </cell>
        </row>
        <row r="3650">
          <cell r="DO3650">
            <v>0</v>
          </cell>
          <cell r="DP3650">
            <v>0</v>
          </cell>
          <cell r="DT3650">
            <v>39003</v>
          </cell>
          <cell r="DU3650">
            <v>151.22499999999999</v>
          </cell>
        </row>
        <row r="3651">
          <cell r="DO3651">
            <v>0</v>
          </cell>
          <cell r="DP3651">
            <v>0</v>
          </cell>
          <cell r="DT3651">
            <v>39006</v>
          </cell>
          <cell r="DU3651">
            <v>153.52500000000001</v>
          </cell>
        </row>
        <row r="3652">
          <cell r="DO3652">
            <v>0</v>
          </cell>
          <cell r="DP3652">
            <v>0</v>
          </cell>
          <cell r="DT3652">
            <v>39007</v>
          </cell>
          <cell r="DU3652">
            <v>150.1</v>
          </cell>
        </row>
        <row r="3653">
          <cell r="DO3653">
            <v>0</v>
          </cell>
          <cell r="DP3653">
            <v>0</v>
          </cell>
          <cell r="DT3653">
            <v>39008</v>
          </cell>
          <cell r="DU3653">
            <v>150.05000000000001</v>
          </cell>
        </row>
        <row r="3654">
          <cell r="DO3654">
            <v>0</v>
          </cell>
          <cell r="DP3654">
            <v>0</v>
          </cell>
          <cell r="DT3654">
            <v>39009</v>
          </cell>
          <cell r="DU3654">
            <v>152.125</v>
          </cell>
        </row>
        <row r="3655">
          <cell r="DO3655">
            <v>0</v>
          </cell>
          <cell r="DP3655">
            <v>0</v>
          </cell>
          <cell r="DT3655">
            <v>39010</v>
          </cell>
          <cell r="DU3655">
            <v>150.47499999999999</v>
          </cell>
        </row>
        <row r="3656">
          <cell r="DO3656">
            <v>0</v>
          </cell>
          <cell r="DP3656">
            <v>0</v>
          </cell>
          <cell r="DT3656">
            <v>39013</v>
          </cell>
          <cell r="DU3656">
            <v>148.75</v>
          </cell>
        </row>
        <row r="3657">
          <cell r="DO3657">
            <v>0</v>
          </cell>
          <cell r="DP3657">
            <v>0</v>
          </cell>
          <cell r="DT3657">
            <v>39014</v>
          </cell>
          <cell r="DU3657">
            <v>151.625</v>
          </cell>
        </row>
        <row r="3658">
          <cell r="DO3658">
            <v>0</v>
          </cell>
          <cell r="DP3658">
            <v>0</v>
          </cell>
          <cell r="DT3658">
            <v>39015</v>
          </cell>
          <cell r="DU3658">
            <v>157.75</v>
          </cell>
        </row>
        <row r="3659">
          <cell r="DO3659">
            <v>0</v>
          </cell>
          <cell r="DP3659">
            <v>0</v>
          </cell>
          <cell r="DT3659">
            <v>39016</v>
          </cell>
          <cell r="DU3659">
            <v>152.55000000000001</v>
          </cell>
        </row>
        <row r="3660">
          <cell r="DO3660">
            <v>0</v>
          </cell>
          <cell r="DP3660">
            <v>0</v>
          </cell>
          <cell r="DT3660">
            <v>39017</v>
          </cell>
          <cell r="DU3660">
            <v>154.72499999999999</v>
          </cell>
        </row>
        <row r="3661">
          <cell r="DO3661">
            <v>0</v>
          </cell>
          <cell r="DP3661">
            <v>0</v>
          </cell>
          <cell r="DT3661">
            <v>39020</v>
          </cell>
          <cell r="DU3661">
            <v>146</v>
          </cell>
        </row>
        <row r="3662">
          <cell r="DO3662">
            <v>0</v>
          </cell>
          <cell r="DP3662">
            <v>0</v>
          </cell>
          <cell r="DT3662">
            <v>39021</v>
          </cell>
          <cell r="DU3662">
            <v>148.27500000000001</v>
          </cell>
        </row>
        <row r="3663">
          <cell r="DO3663">
            <v>0</v>
          </cell>
          <cell r="DP3663">
            <v>0</v>
          </cell>
          <cell r="DT3663">
            <v>39022</v>
          </cell>
          <cell r="DU3663">
            <v>151.375</v>
          </cell>
        </row>
        <row r="3664">
          <cell r="DO3664">
            <v>0</v>
          </cell>
          <cell r="DP3664">
            <v>0</v>
          </cell>
          <cell r="DT3664">
            <v>39023</v>
          </cell>
          <cell r="DU3664">
            <v>148.65</v>
          </cell>
        </row>
        <row r="3665">
          <cell r="DO3665">
            <v>0</v>
          </cell>
          <cell r="DP3665">
            <v>0</v>
          </cell>
          <cell r="DT3665">
            <v>39024</v>
          </cell>
          <cell r="DU3665">
            <v>154.17500000000001</v>
          </cell>
        </row>
        <row r="3666">
          <cell r="DO3666">
            <v>0</v>
          </cell>
          <cell r="DP3666">
            <v>0</v>
          </cell>
          <cell r="DT3666">
            <v>39027</v>
          </cell>
          <cell r="DU3666">
            <v>155.85</v>
          </cell>
        </row>
        <row r="3667">
          <cell r="DO3667">
            <v>0</v>
          </cell>
          <cell r="DP3667">
            <v>0</v>
          </cell>
          <cell r="DT3667">
            <v>39028</v>
          </cell>
          <cell r="DU3667">
            <v>156.05000000000001</v>
          </cell>
        </row>
        <row r="3668">
          <cell r="DO3668">
            <v>0</v>
          </cell>
          <cell r="DP3668">
            <v>0</v>
          </cell>
          <cell r="DT3668">
            <v>39029</v>
          </cell>
          <cell r="DU3668">
            <v>158.94999999999999</v>
          </cell>
        </row>
        <row r="3669">
          <cell r="DO3669">
            <v>0</v>
          </cell>
          <cell r="DP3669">
            <v>0</v>
          </cell>
          <cell r="DT3669">
            <v>39030</v>
          </cell>
          <cell r="DU3669">
            <v>159.875</v>
          </cell>
        </row>
        <row r="3670">
          <cell r="DO3670">
            <v>0</v>
          </cell>
          <cell r="DP3670">
            <v>0</v>
          </cell>
          <cell r="DT3670">
            <v>39031</v>
          </cell>
          <cell r="DU3670">
            <v>156.30000000000001</v>
          </cell>
        </row>
        <row r="3671">
          <cell r="DO3671">
            <v>0</v>
          </cell>
          <cell r="DP3671">
            <v>0</v>
          </cell>
          <cell r="DT3671">
            <v>39034</v>
          </cell>
          <cell r="DU3671">
            <v>154.57499999999999</v>
          </cell>
        </row>
        <row r="3672">
          <cell r="DO3672">
            <v>0</v>
          </cell>
          <cell r="DP3672">
            <v>0</v>
          </cell>
          <cell r="DT3672">
            <v>39035</v>
          </cell>
          <cell r="DU3672">
            <v>155.25</v>
          </cell>
        </row>
        <row r="3673">
          <cell r="DO3673">
            <v>0</v>
          </cell>
          <cell r="DP3673">
            <v>0</v>
          </cell>
          <cell r="DT3673">
            <v>39036</v>
          </cell>
          <cell r="DU3673">
            <v>157.19999999999999</v>
          </cell>
        </row>
        <row r="3674">
          <cell r="DO3674">
            <v>0</v>
          </cell>
          <cell r="DP3674">
            <v>0</v>
          </cell>
          <cell r="DT3674">
            <v>39037</v>
          </cell>
          <cell r="DU3674">
            <v>151.42500000000001</v>
          </cell>
        </row>
        <row r="3675">
          <cell r="DO3675">
            <v>0</v>
          </cell>
          <cell r="DP3675">
            <v>0</v>
          </cell>
          <cell r="DT3675">
            <v>39038</v>
          </cell>
          <cell r="DU3675">
            <v>152.42500000000001</v>
          </cell>
        </row>
        <row r="3676">
          <cell r="DO3676">
            <v>0</v>
          </cell>
          <cell r="DP3676">
            <v>0</v>
          </cell>
          <cell r="DT3676">
            <v>39041</v>
          </cell>
          <cell r="DU3676">
            <v>153.35</v>
          </cell>
        </row>
        <row r="3677">
          <cell r="DO3677">
            <v>0</v>
          </cell>
          <cell r="DP3677">
            <v>0</v>
          </cell>
          <cell r="DT3677">
            <v>39042</v>
          </cell>
          <cell r="DU3677">
            <v>160.30000000000001</v>
          </cell>
        </row>
        <row r="3678">
          <cell r="DO3678">
            <v>0</v>
          </cell>
          <cell r="DP3678">
            <v>0</v>
          </cell>
          <cell r="DT3678">
            <v>39043</v>
          </cell>
          <cell r="DU3678">
            <v>156.375</v>
          </cell>
        </row>
        <row r="3679">
          <cell r="DO3679">
            <v>0</v>
          </cell>
          <cell r="DP3679">
            <v>0</v>
          </cell>
          <cell r="DT3679">
            <v>39048</v>
          </cell>
          <cell r="DU3679">
            <v>156.97499999999999</v>
          </cell>
        </row>
        <row r="3680">
          <cell r="DO3680">
            <v>0</v>
          </cell>
          <cell r="DP3680">
            <v>0</v>
          </cell>
          <cell r="DT3680">
            <v>39049</v>
          </cell>
          <cell r="DU3680">
            <v>160.65</v>
          </cell>
        </row>
        <row r="3681">
          <cell r="DO3681">
            <v>0</v>
          </cell>
          <cell r="DP3681">
            <v>0</v>
          </cell>
          <cell r="DT3681">
            <v>39050</v>
          </cell>
          <cell r="DU3681">
            <v>167.75</v>
          </cell>
        </row>
        <row r="3682">
          <cell r="DO3682">
            <v>0</v>
          </cell>
          <cell r="DP3682">
            <v>0</v>
          </cell>
          <cell r="DT3682">
            <v>39051</v>
          </cell>
          <cell r="DU3682">
            <v>167.6</v>
          </cell>
        </row>
        <row r="3683">
          <cell r="DO3683">
            <v>0</v>
          </cell>
          <cell r="DP3683">
            <v>0</v>
          </cell>
          <cell r="DT3683">
            <v>39052</v>
          </cell>
          <cell r="DU3683">
            <v>168.3</v>
          </cell>
        </row>
        <row r="3684">
          <cell r="DO3684">
            <v>0</v>
          </cell>
          <cell r="DP3684">
            <v>0</v>
          </cell>
          <cell r="DT3684">
            <v>39055</v>
          </cell>
          <cell r="DU3684">
            <v>163.22499999999999</v>
          </cell>
        </row>
        <row r="3685">
          <cell r="DO3685">
            <v>0</v>
          </cell>
          <cell r="DP3685">
            <v>0</v>
          </cell>
          <cell r="DT3685">
            <v>39056</v>
          </cell>
          <cell r="DU3685">
            <v>159.65</v>
          </cell>
        </row>
        <row r="3686">
          <cell r="DO3686">
            <v>0</v>
          </cell>
          <cell r="DP3686">
            <v>0</v>
          </cell>
          <cell r="DT3686">
            <v>39057</v>
          </cell>
          <cell r="DU3686">
            <v>156.65</v>
          </cell>
        </row>
        <row r="3687">
          <cell r="DO3687">
            <v>0</v>
          </cell>
          <cell r="DP3687">
            <v>0</v>
          </cell>
          <cell r="DT3687">
            <v>39058</v>
          </cell>
          <cell r="DU3687">
            <v>158.05000000000001</v>
          </cell>
        </row>
        <row r="3688">
          <cell r="DO3688">
            <v>0</v>
          </cell>
          <cell r="DP3688">
            <v>0</v>
          </cell>
          <cell r="DT3688">
            <v>39059</v>
          </cell>
          <cell r="DU3688">
            <v>158.69999999999999</v>
          </cell>
        </row>
        <row r="3689">
          <cell r="DO3689">
            <v>0</v>
          </cell>
          <cell r="DP3689">
            <v>0</v>
          </cell>
          <cell r="DT3689">
            <v>39062</v>
          </cell>
          <cell r="DU3689">
            <v>156.17500000000001</v>
          </cell>
        </row>
        <row r="3690">
          <cell r="DO3690">
            <v>0</v>
          </cell>
          <cell r="DP3690">
            <v>0</v>
          </cell>
          <cell r="DT3690">
            <v>39063</v>
          </cell>
          <cell r="DU3690">
            <v>155.9</v>
          </cell>
        </row>
        <row r="3691">
          <cell r="DO3691">
            <v>0</v>
          </cell>
          <cell r="DP3691">
            <v>0</v>
          </cell>
          <cell r="DT3691">
            <v>39064</v>
          </cell>
          <cell r="DU3691">
            <v>159</v>
          </cell>
        </row>
        <row r="3692">
          <cell r="DO3692">
            <v>0</v>
          </cell>
          <cell r="DP3692">
            <v>0</v>
          </cell>
          <cell r="DT3692">
            <v>39065</v>
          </cell>
          <cell r="DU3692">
            <v>163.44999999999999</v>
          </cell>
        </row>
        <row r="3693">
          <cell r="DO3693">
            <v>0</v>
          </cell>
          <cell r="DP3693">
            <v>0</v>
          </cell>
          <cell r="DT3693">
            <v>39066</v>
          </cell>
          <cell r="DU3693">
            <v>166.75</v>
          </cell>
        </row>
        <row r="3694">
          <cell r="DO3694">
            <v>0</v>
          </cell>
          <cell r="DP3694">
            <v>0</v>
          </cell>
          <cell r="DT3694">
            <v>39069</v>
          </cell>
          <cell r="DU3694">
            <v>163.19999999999999</v>
          </cell>
        </row>
        <row r="3695">
          <cell r="DO3695">
            <v>0</v>
          </cell>
          <cell r="DP3695">
            <v>0</v>
          </cell>
          <cell r="DT3695">
            <v>39070</v>
          </cell>
          <cell r="DU3695">
            <v>167.05</v>
          </cell>
        </row>
        <row r="3696">
          <cell r="DO3696">
            <v>0</v>
          </cell>
          <cell r="DP3696">
            <v>0</v>
          </cell>
          <cell r="DT3696">
            <v>39071</v>
          </cell>
          <cell r="DU3696">
            <v>165.05</v>
          </cell>
        </row>
        <row r="3697">
          <cell r="DO3697">
            <v>0</v>
          </cell>
          <cell r="DP3697">
            <v>0</v>
          </cell>
          <cell r="DT3697">
            <v>39072</v>
          </cell>
          <cell r="DU3697">
            <v>161.67500000000001</v>
          </cell>
        </row>
        <row r="3698">
          <cell r="DO3698">
            <v>0</v>
          </cell>
          <cell r="DP3698">
            <v>0</v>
          </cell>
          <cell r="DT3698">
            <v>39073</v>
          </cell>
          <cell r="DU3698">
            <v>160.1</v>
          </cell>
        </row>
        <row r="3699">
          <cell r="DO3699">
            <v>0</v>
          </cell>
          <cell r="DP3699">
            <v>0</v>
          </cell>
          <cell r="DT3699">
            <v>39077</v>
          </cell>
          <cell r="DU3699">
            <v>154.32499999999999</v>
          </cell>
        </row>
        <row r="3700">
          <cell r="DO3700">
            <v>0</v>
          </cell>
          <cell r="DP3700">
            <v>0</v>
          </cell>
          <cell r="DT3700">
            <v>39078</v>
          </cell>
          <cell r="DU3700">
            <v>155.65</v>
          </cell>
        </row>
        <row r="3701">
          <cell r="DO3701">
            <v>0</v>
          </cell>
          <cell r="DP3701">
            <v>0</v>
          </cell>
          <cell r="DT3701">
            <v>39079</v>
          </cell>
          <cell r="DU3701">
            <v>155.65</v>
          </cell>
        </row>
        <row r="3702">
          <cell r="DO3702">
            <v>0</v>
          </cell>
          <cell r="DP3702">
            <v>0</v>
          </cell>
          <cell r="DT3702">
            <v>39080</v>
          </cell>
          <cell r="DU3702">
            <v>157.77500000000001</v>
          </cell>
        </row>
        <row r="3703">
          <cell r="DO3703">
            <v>0</v>
          </cell>
          <cell r="DP3703">
            <v>0</v>
          </cell>
          <cell r="DT3703">
            <v>39085</v>
          </cell>
          <cell r="DU3703">
            <v>149.77500000000001</v>
          </cell>
        </row>
        <row r="3704">
          <cell r="DO3704">
            <v>0</v>
          </cell>
          <cell r="DP3704">
            <v>0</v>
          </cell>
          <cell r="DT3704">
            <v>39086</v>
          </cell>
          <cell r="DU3704">
            <v>143.69999999999999</v>
          </cell>
        </row>
        <row r="3705">
          <cell r="DO3705">
            <v>0</v>
          </cell>
          <cell r="DP3705">
            <v>0</v>
          </cell>
          <cell r="DT3705">
            <v>39087</v>
          </cell>
          <cell r="DU3705">
            <v>143.5</v>
          </cell>
        </row>
        <row r="3706">
          <cell r="DO3706">
            <v>0</v>
          </cell>
          <cell r="DP3706">
            <v>0</v>
          </cell>
          <cell r="DT3706">
            <v>39090</v>
          </cell>
          <cell r="DU3706">
            <v>141.80000000000001</v>
          </cell>
        </row>
        <row r="3707">
          <cell r="DO3707">
            <v>0</v>
          </cell>
          <cell r="DP3707">
            <v>0</v>
          </cell>
          <cell r="DT3707">
            <v>39091</v>
          </cell>
          <cell r="DU3707">
            <v>143.02500000000001</v>
          </cell>
        </row>
        <row r="3708">
          <cell r="DO3708">
            <v>0</v>
          </cell>
          <cell r="DP3708">
            <v>0</v>
          </cell>
          <cell r="DT3708">
            <v>39092</v>
          </cell>
          <cell r="DU3708">
            <v>138.27500000000001</v>
          </cell>
        </row>
        <row r="3709">
          <cell r="DO3709">
            <v>0</v>
          </cell>
          <cell r="DP3709">
            <v>0</v>
          </cell>
          <cell r="DT3709">
            <v>39093</v>
          </cell>
          <cell r="DU3709">
            <v>134.67500000000001</v>
          </cell>
        </row>
        <row r="3710">
          <cell r="DO3710">
            <v>0</v>
          </cell>
          <cell r="DP3710">
            <v>0</v>
          </cell>
          <cell r="DT3710">
            <v>39094</v>
          </cell>
          <cell r="DU3710">
            <v>138.82499999999999</v>
          </cell>
        </row>
        <row r="3711">
          <cell r="DO3711">
            <v>0</v>
          </cell>
          <cell r="DP3711">
            <v>0</v>
          </cell>
          <cell r="DT3711">
            <v>39098</v>
          </cell>
          <cell r="DU3711">
            <v>131.69999999999999</v>
          </cell>
        </row>
        <row r="3712">
          <cell r="DO3712">
            <v>0</v>
          </cell>
          <cell r="DP3712">
            <v>0</v>
          </cell>
          <cell r="DT3712">
            <v>39099</v>
          </cell>
          <cell r="DU3712">
            <v>133.30000000000001</v>
          </cell>
        </row>
        <row r="3713">
          <cell r="DO3713">
            <v>0</v>
          </cell>
          <cell r="DP3713">
            <v>0</v>
          </cell>
          <cell r="DT3713">
            <v>39100</v>
          </cell>
          <cell r="DU3713">
            <v>131.55000000000001</v>
          </cell>
        </row>
        <row r="3714">
          <cell r="DO3714">
            <v>0</v>
          </cell>
          <cell r="DP3714">
            <v>0</v>
          </cell>
          <cell r="DT3714">
            <v>39101</v>
          </cell>
          <cell r="DU3714">
            <v>135.67500000000001</v>
          </cell>
        </row>
        <row r="3715">
          <cell r="DO3715">
            <v>0</v>
          </cell>
          <cell r="DP3715">
            <v>0</v>
          </cell>
          <cell r="DT3715">
            <v>39104</v>
          </cell>
          <cell r="DU3715">
            <v>134.1</v>
          </cell>
        </row>
        <row r="3716">
          <cell r="DO3716">
            <v>0</v>
          </cell>
          <cell r="DP3716">
            <v>0</v>
          </cell>
          <cell r="DT3716">
            <v>39105</v>
          </cell>
          <cell r="DU3716">
            <v>141.75</v>
          </cell>
        </row>
        <row r="3717">
          <cell r="DO3717">
            <v>0</v>
          </cell>
          <cell r="DP3717">
            <v>0</v>
          </cell>
          <cell r="DT3717">
            <v>39106</v>
          </cell>
          <cell r="DU3717">
            <v>143.94999999999999</v>
          </cell>
        </row>
        <row r="3718">
          <cell r="DO3718">
            <v>0</v>
          </cell>
          <cell r="DP3718">
            <v>0</v>
          </cell>
          <cell r="DT3718">
            <v>39107</v>
          </cell>
          <cell r="DU3718">
            <v>142.52500000000001</v>
          </cell>
        </row>
        <row r="3719">
          <cell r="DO3719">
            <v>0</v>
          </cell>
          <cell r="DP3719">
            <v>0</v>
          </cell>
          <cell r="DT3719">
            <v>39108</v>
          </cell>
          <cell r="DU3719">
            <v>146.44999999999999</v>
          </cell>
        </row>
        <row r="3720">
          <cell r="DO3720">
            <v>0</v>
          </cell>
          <cell r="DP3720">
            <v>0</v>
          </cell>
          <cell r="DT3720">
            <v>39111</v>
          </cell>
          <cell r="DU3720">
            <v>141.77500000000001</v>
          </cell>
        </row>
        <row r="3721">
          <cell r="DO3721">
            <v>0</v>
          </cell>
          <cell r="DP3721">
            <v>0</v>
          </cell>
          <cell r="DT3721">
            <v>39112</v>
          </cell>
          <cell r="DU3721">
            <v>150.1</v>
          </cell>
        </row>
        <row r="3722">
          <cell r="DO3722">
            <v>0</v>
          </cell>
          <cell r="DP3722">
            <v>0</v>
          </cell>
          <cell r="DT3722">
            <v>39113</v>
          </cell>
          <cell r="DU3722">
            <v>149.65</v>
          </cell>
        </row>
        <row r="3723">
          <cell r="DO3723">
            <v>0</v>
          </cell>
          <cell r="DP3723">
            <v>0</v>
          </cell>
          <cell r="DT3723">
            <v>39114</v>
          </cell>
          <cell r="DU3723">
            <v>146.92500000000001</v>
          </cell>
        </row>
        <row r="3724">
          <cell r="DO3724">
            <v>0</v>
          </cell>
          <cell r="DP3724">
            <v>0</v>
          </cell>
          <cell r="DT3724">
            <v>39115</v>
          </cell>
          <cell r="DU3724">
            <v>153.05000000000001</v>
          </cell>
        </row>
        <row r="3725">
          <cell r="DO3725">
            <v>0</v>
          </cell>
          <cell r="DP3725">
            <v>0</v>
          </cell>
          <cell r="DT3725">
            <v>39118</v>
          </cell>
          <cell r="DU3725">
            <v>152.125</v>
          </cell>
        </row>
        <row r="3726">
          <cell r="DO3726">
            <v>0</v>
          </cell>
          <cell r="DP3726">
            <v>0</v>
          </cell>
          <cell r="DT3726">
            <v>39119</v>
          </cell>
          <cell r="DU3726">
            <v>153.67500000000001</v>
          </cell>
        </row>
        <row r="3727">
          <cell r="DO3727">
            <v>0</v>
          </cell>
          <cell r="DP3727">
            <v>0</v>
          </cell>
          <cell r="DT3727">
            <v>39120</v>
          </cell>
          <cell r="DU3727">
            <v>150.19999999999999</v>
          </cell>
        </row>
        <row r="3728">
          <cell r="DO3728">
            <v>0</v>
          </cell>
          <cell r="DP3728">
            <v>0</v>
          </cell>
          <cell r="DT3728">
            <v>39121</v>
          </cell>
          <cell r="DU3728">
            <v>155.85</v>
          </cell>
        </row>
        <row r="3729">
          <cell r="DO3729">
            <v>0</v>
          </cell>
          <cell r="DP3729">
            <v>0</v>
          </cell>
          <cell r="DT3729">
            <v>39122</v>
          </cell>
          <cell r="DU3729">
            <v>158.44999999999999</v>
          </cell>
        </row>
        <row r="3730">
          <cell r="DO3730">
            <v>0</v>
          </cell>
          <cell r="DP3730">
            <v>0</v>
          </cell>
          <cell r="DT3730">
            <v>39125</v>
          </cell>
          <cell r="DU3730">
            <v>152.19999999999999</v>
          </cell>
        </row>
        <row r="3731">
          <cell r="DO3731">
            <v>0</v>
          </cell>
          <cell r="DP3731">
            <v>0</v>
          </cell>
          <cell r="DT3731">
            <v>39126</v>
          </cell>
          <cell r="DU3731">
            <v>158.4</v>
          </cell>
        </row>
        <row r="3732">
          <cell r="DO3732">
            <v>0</v>
          </cell>
          <cell r="DP3732">
            <v>0</v>
          </cell>
          <cell r="DT3732">
            <v>39127</v>
          </cell>
          <cell r="DU3732">
            <v>160.72499999999999</v>
          </cell>
        </row>
        <row r="3733">
          <cell r="DO3733">
            <v>0</v>
          </cell>
          <cell r="DP3733">
            <v>0</v>
          </cell>
          <cell r="DT3733">
            <v>39128</v>
          </cell>
          <cell r="DU3733">
            <v>158.44999999999999</v>
          </cell>
        </row>
        <row r="3734">
          <cell r="DO3734">
            <v>0</v>
          </cell>
          <cell r="DP3734">
            <v>0</v>
          </cell>
          <cell r="DT3734">
            <v>39129</v>
          </cell>
          <cell r="DU3734">
            <v>162.42500000000001</v>
          </cell>
        </row>
        <row r="3735">
          <cell r="DO3735">
            <v>0</v>
          </cell>
          <cell r="DP3735">
            <v>0</v>
          </cell>
          <cell r="DT3735">
            <v>39133</v>
          </cell>
          <cell r="DU3735">
            <v>163.02500000000001</v>
          </cell>
        </row>
        <row r="3736">
          <cell r="DO3736">
            <v>0</v>
          </cell>
          <cell r="DP3736">
            <v>0</v>
          </cell>
          <cell r="DT3736">
            <v>39134</v>
          </cell>
          <cell r="DU3736">
            <v>168.82499999999999</v>
          </cell>
        </row>
        <row r="3737">
          <cell r="DO3737">
            <v>0</v>
          </cell>
          <cell r="DP3737">
            <v>0</v>
          </cell>
          <cell r="DT3737">
            <v>39135</v>
          </cell>
          <cell r="DU3737">
            <v>174.5</v>
          </cell>
        </row>
        <row r="3738">
          <cell r="DO3738">
            <v>0</v>
          </cell>
          <cell r="DP3738">
            <v>0</v>
          </cell>
          <cell r="DT3738">
            <v>39136</v>
          </cell>
          <cell r="DU3738">
            <v>176.05</v>
          </cell>
        </row>
        <row r="3739">
          <cell r="DO3739">
            <v>0</v>
          </cell>
          <cell r="DP3739">
            <v>0</v>
          </cell>
          <cell r="DT3739">
            <v>39139</v>
          </cell>
          <cell r="DU3739">
            <v>178.1</v>
          </cell>
        </row>
        <row r="3740">
          <cell r="DO3740">
            <v>0</v>
          </cell>
          <cell r="DP3740">
            <v>0</v>
          </cell>
          <cell r="DT3740">
            <v>39140</v>
          </cell>
          <cell r="DU3740">
            <v>180.25</v>
          </cell>
        </row>
        <row r="3741">
          <cell r="DO3741">
            <v>0</v>
          </cell>
          <cell r="DP3741">
            <v>0</v>
          </cell>
          <cell r="DT3741">
            <v>39141</v>
          </cell>
          <cell r="DU3741">
            <v>182.57499999999999</v>
          </cell>
        </row>
        <row r="3742">
          <cell r="DO3742">
            <v>0</v>
          </cell>
          <cell r="DP3742">
            <v>0</v>
          </cell>
          <cell r="DT3742">
            <v>39142</v>
          </cell>
          <cell r="DU3742">
            <v>186.875</v>
          </cell>
        </row>
        <row r="3743">
          <cell r="DO3743">
            <v>0</v>
          </cell>
          <cell r="DP3743">
            <v>0</v>
          </cell>
          <cell r="DT3743">
            <v>39143</v>
          </cell>
          <cell r="DU3743">
            <v>185.57499999999999</v>
          </cell>
        </row>
        <row r="3744">
          <cell r="DO3744">
            <v>0</v>
          </cell>
          <cell r="DP3744">
            <v>0</v>
          </cell>
          <cell r="DT3744">
            <v>39146</v>
          </cell>
          <cell r="DU3744">
            <v>178.6</v>
          </cell>
        </row>
        <row r="3745">
          <cell r="DO3745">
            <v>0</v>
          </cell>
          <cell r="DP3745">
            <v>0</v>
          </cell>
          <cell r="DT3745">
            <v>39147</v>
          </cell>
          <cell r="DU3745">
            <v>178.22499999999999</v>
          </cell>
        </row>
        <row r="3746">
          <cell r="DO3746">
            <v>0</v>
          </cell>
          <cell r="DP3746">
            <v>0</v>
          </cell>
          <cell r="DT3746">
            <v>39148</v>
          </cell>
          <cell r="DU3746">
            <v>183.3</v>
          </cell>
        </row>
        <row r="3747">
          <cell r="DO3747">
            <v>0</v>
          </cell>
          <cell r="DP3747">
            <v>0</v>
          </cell>
          <cell r="DT3747">
            <v>39149</v>
          </cell>
          <cell r="DU3747">
            <v>184.97499999999999</v>
          </cell>
        </row>
        <row r="3748">
          <cell r="DO3748">
            <v>0</v>
          </cell>
          <cell r="DP3748">
            <v>0</v>
          </cell>
          <cell r="DT3748">
            <v>39150</v>
          </cell>
          <cell r="DU3748">
            <v>179.45</v>
          </cell>
        </row>
        <row r="3749">
          <cell r="DO3749">
            <v>0</v>
          </cell>
          <cell r="DP3749">
            <v>0</v>
          </cell>
          <cell r="DT3749">
            <v>39153</v>
          </cell>
          <cell r="DU3749">
            <v>182.55</v>
          </cell>
        </row>
        <row r="3750">
          <cell r="DO3750">
            <v>0</v>
          </cell>
          <cell r="DP3750">
            <v>0</v>
          </cell>
          <cell r="DT3750">
            <v>39154</v>
          </cell>
          <cell r="DU3750">
            <v>184.65</v>
          </cell>
        </row>
        <row r="3751">
          <cell r="DO3751">
            <v>0</v>
          </cell>
          <cell r="DP3751">
            <v>0</v>
          </cell>
          <cell r="DT3751">
            <v>39155</v>
          </cell>
          <cell r="DU3751">
            <v>184.85</v>
          </cell>
        </row>
        <row r="3752">
          <cell r="DO3752">
            <v>0</v>
          </cell>
          <cell r="DP3752">
            <v>0</v>
          </cell>
          <cell r="DT3752">
            <v>39156</v>
          </cell>
          <cell r="DU3752">
            <v>178.52500000000001</v>
          </cell>
        </row>
        <row r="3753">
          <cell r="DO3753">
            <v>0</v>
          </cell>
          <cell r="DP3753">
            <v>0</v>
          </cell>
          <cell r="DT3753">
            <v>39157</v>
          </cell>
          <cell r="DU3753">
            <v>182.32499999999999</v>
          </cell>
        </row>
        <row r="3754">
          <cell r="DO3754">
            <v>0</v>
          </cell>
          <cell r="DP3754">
            <v>0</v>
          </cell>
          <cell r="DT3754">
            <v>39160</v>
          </cell>
          <cell r="DU3754">
            <v>186.8</v>
          </cell>
        </row>
        <row r="3755">
          <cell r="DO3755">
            <v>0</v>
          </cell>
          <cell r="DP3755">
            <v>0</v>
          </cell>
          <cell r="DT3755">
            <v>39161</v>
          </cell>
          <cell r="DU3755">
            <v>184.32499999999999</v>
          </cell>
        </row>
        <row r="3756">
          <cell r="DO3756">
            <v>0</v>
          </cell>
          <cell r="DP3756">
            <v>0</v>
          </cell>
          <cell r="DT3756">
            <v>39162</v>
          </cell>
          <cell r="DU3756">
            <v>182.5</v>
          </cell>
        </row>
        <row r="3757">
          <cell r="DO3757">
            <v>0</v>
          </cell>
          <cell r="DP3757">
            <v>0</v>
          </cell>
          <cell r="DT3757">
            <v>39163</v>
          </cell>
          <cell r="DU3757">
            <v>184.65</v>
          </cell>
        </row>
        <row r="3758">
          <cell r="DO3758">
            <v>0</v>
          </cell>
          <cell r="DP3758">
            <v>0</v>
          </cell>
          <cell r="DT3758">
            <v>39164</v>
          </cell>
          <cell r="DU3758">
            <v>187.85</v>
          </cell>
        </row>
        <row r="3759">
          <cell r="DO3759">
            <v>0</v>
          </cell>
          <cell r="DP3759">
            <v>0</v>
          </cell>
          <cell r="DT3759">
            <v>39167</v>
          </cell>
          <cell r="DU3759">
            <v>192.35</v>
          </cell>
        </row>
        <row r="3760">
          <cell r="DO3760">
            <v>0</v>
          </cell>
          <cell r="DP3760">
            <v>0</v>
          </cell>
          <cell r="DT3760">
            <v>39168</v>
          </cell>
          <cell r="DU3760">
            <v>193.17500000000001</v>
          </cell>
        </row>
        <row r="3761">
          <cell r="DO3761">
            <v>0</v>
          </cell>
          <cell r="DP3761">
            <v>0</v>
          </cell>
          <cell r="DT3761">
            <v>39169</v>
          </cell>
          <cell r="DU3761">
            <v>192.47499999999999</v>
          </cell>
        </row>
        <row r="3762">
          <cell r="DO3762">
            <v>0</v>
          </cell>
          <cell r="DP3762">
            <v>0</v>
          </cell>
          <cell r="DT3762">
            <v>39170</v>
          </cell>
          <cell r="DU3762">
            <v>201.02500000000001</v>
          </cell>
        </row>
        <row r="3763">
          <cell r="DO3763">
            <v>0</v>
          </cell>
          <cell r="DP3763">
            <v>0</v>
          </cell>
          <cell r="DT3763">
            <v>39171</v>
          </cell>
          <cell r="DU3763">
            <v>203.3</v>
          </cell>
        </row>
        <row r="3764">
          <cell r="DO3764">
            <v>0</v>
          </cell>
          <cell r="DP3764">
            <v>0</v>
          </cell>
          <cell r="DT3764">
            <v>39174</v>
          </cell>
          <cell r="DU3764">
            <v>201.05</v>
          </cell>
        </row>
        <row r="3765">
          <cell r="DO3765">
            <v>0</v>
          </cell>
          <cell r="DP3765">
            <v>0</v>
          </cell>
          <cell r="DT3765">
            <v>39175</v>
          </cell>
          <cell r="DU3765">
            <v>199.5</v>
          </cell>
        </row>
        <row r="3766">
          <cell r="DO3766">
            <v>0</v>
          </cell>
          <cell r="DP3766">
            <v>0</v>
          </cell>
          <cell r="DT3766">
            <v>39176</v>
          </cell>
          <cell r="DU3766">
            <v>210.3</v>
          </cell>
        </row>
        <row r="3767">
          <cell r="DO3767">
            <v>0</v>
          </cell>
          <cell r="DP3767">
            <v>0</v>
          </cell>
          <cell r="DT3767">
            <v>39177</v>
          </cell>
          <cell r="DU3767">
            <v>216.9</v>
          </cell>
        </row>
        <row r="3768">
          <cell r="DO3768">
            <v>0</v>
          </cell>
          <cell r="DP3768">
            <v>0</v>
          </cell>
          <cell r="DT3768">
            <v>39181</v>
          </cell>
          <cell r="DU3768">
            <v>215.7</v>
          </cell>
        </row>
        <row r="3769">
          <cell r="DO3769">
            <v>0</v>
          </cell>
          <cell r="DP3769">
            <v>0</v>
          </cell>
          <cell r="DT3769">
            <v>39182</v>
          </cell>
          <cell r="DU3769">
            <v>218.05</v>
          </cell>
        </row>
        <row r="3770">
          <cell r="DO3770">
            <v>0</v>
          </cell>
          <cell r="DP3770">
            <v>0</v>
          </cell>
          <cell r="DT3770">
            <v>39183</v>
          </cell>
          <cell r="DU3770">
            <v>220.72499999999999</v>
          </cell>
        </row>
        <row r="3771">
          <cell r="DO3771">
            <v>0</v>
          </cell>
          <cell r="DP3771">
            <v>0</v>
          </cell>
          <cell r="DT3771">
            <v>39184</v>
          </cell>
          <cell r="DU3771">
            <v>231.95</v>
          </cell>
        </row>
        <row r="3772">
          <cell r="DO3772">
            <v>0</v>
          </cell>
          <cell r="DP3772">
            <v>0</v>
          </cell>
          <cell r="DT3772">
            <v>39185</v>
          </cell>
          <cell r="DU3772">
            <v>224.95</v>
          </cell>
        </row>
        <row r="3773">
          <cell r="DO3773">
            <v>0</v>
          </cell>
          <cell r="DP3773">
            <v>0</v>
          </cell>
          <cell r="DT3773">
            <v>39188</v>
          </cell>
          <cell r="DU3773">
            <v>213.92500000000001</v>
          </cell>
        </row>
        <row r="3774">
          <cell r="DO3774">
            <v>0</v>
          </cell>
          <cell r="DP3774">
            <v>0</v>
          </cell>
          <cell r="DT3774">
            <v>39189</v>
          </cell>
          <cell r="DU3774">
            <v>204.6</v>
          </cell>
        </row>
        <row r="3775">
          <cell r="DO3775">
            <v>0</v>
          </cell>
          <cell r="DP3775">
            <v>0</v>
          </cell>
          <cell r="DT3775">
            <v>39190</v>
          </cell>
          <cell r="DU3775">
            <v>206.85</v>
          </cell>
        </row>
        <row r="3776">
          <cell r="DO3776">
            <v>0</v>
          </cell>
          <cell r="DP3776">
            <v>0</v>
          </cell>
          <cell r="DT3776">
            <v>39191</v>
          </cell>
          <cell r="DU3776">
            <v>207.9</v>
          </cell>
        </row>
        <row r="3777">
          <cell r="DO3777">
            <v>0</v>
          </cell>
          <cell r="DP3777">
            <v>0</v>
          </cell>
          <cell r="DT3777">
            <v>39192</v>
          </cell>
          <cell r="DU3777">
            <v>214.5</v>
          </cell>
        </row>
        <row r="3778">
          <cell r="DO3778">
            <v>0</v>
          </cell>
          <cell r="DP3778">
            <v>0</v>
          </cell>
          <cell r="DT3778">
            <v>39195</v>
          </cell>
          <cell r="DU3778">
            <v>226.8</v>
          </cell>
        </row>
        <row r="3779">
          <cell r="DO3779">
            <v>0</v>
          </cell>
          <cell r="DP3779">
            <v>0</v>
          </cell>
          <cell r="DT3779">
            <v>39196</v>
          </cell>
          <cell r="DU3779">
            <v>232.52500000000001</v>
          </cell>
        </row>
        <row r="3780">
          <cell r="DO3780">
            <v>0</v>
          </cell>
          <cell r="DP3780">
            <v>0</v>
          </cell>
          <cell r="DT3780">
            <v>39197</v>
          </cell>
          <cell r="DU3780">
            <v>234.6</v>
          </cell>
        </row>
        <row r="3781">
          <cell r="DO3781">
            <v>0</v>
          </cell>
          <cell r="DP3781">
            <v>0</v>
          </cell>
          <cell r="DT3781">
            <v>39198</v>
          </cell>
          <cell r="DU3781">
            <v>231.52500000000001</v>
          </cell>
        </row>
        <row r="3782">
          <cell r="DO3782">
            <v>0</v>
          </cell>
          <cell r="DP3782">
            <v>0</v>
          </cell>
          <cell r="DT3782">
            <v>39199</v>
          </cell>
          <cell r="DU3782">
            <v>233.5</v>
          </cell>
        </row>
        <row r="3783">
          <cell r="DO3783">
            <v>0</v>
          </cell>
          <cell r="DP3783">
            <v>0</v>
          </cell>
          <cell r="DT3783">
            <v>39202</v>
          </cell>
          <cell r="DU3783">
            <v>234.07499999999999</v>
          </cell>
        </row>
        <row r="3784">
          <cell r="DO3784">
            <v>0</v>
          </cell>
          <cell r="DP3784">
            <v>0</v>
          </cell>
          <cell r="DT3784">
            <v>39203</v>
          </cell>
          <cell r="DU3784">
            <v>230.57499999999999</v>
          </cell>
        </row>
        <row r="3785">
          <cell r="DO3785">
            <v>0</v>
          </cell>
          <cell r="DP3785">
            <v>0</v>
          </cell>
          <cell r="DT3785">
            <v>39204</v>
          </cell>
          <cell r="DU3785">
            <v>227.25</v>
          </cell>
        </row>
        <row r="3786">
          <cell r="DO3786">
            <v>0</v>
          </cell>
          <cell r="DP3786">
            <v>0</v>
          </cell>
          <cell r="DT3786">
            <v>39205</v>
          </cell>
          <cell r="DU3786">
            <v>228</v>
          </cell>
        </row>
        <row r="3787">
          <cell r="DO3787">
            <v>0</v>
          </cell>
          <cell r="DP3787">
            <v>0</v>
          </cell>
          <cell r="DT3787">
            <v>39206</v>
          </cell>
          <cell r="DU3787">
            <v>222.15</v>
          </cell>
        </row>
        <row r="3788">
          <cell r="DO3788">
            <v>0</v>
          </cell>
          <cell r="DP3788">
            <v>0</v>
          </cell>
          <cell r="DT3788">
            <v>39209</v>
          </cell>
          <cell r="DU3788">
            <v>226.32499999999999</v>
          </cell>
        </row>
        <row r="3789">
          <cell r="DO3789">
            <v>0</v>
          </cell>
          <cell r="DP3789">
            <v>0</v>
          </cell>
          <cell r="DT3789">
            <v>39210</v>
          </cell>
          <cell r="DU3789">
            <v>226.42500000000001</v>
          </cell>
        </row>
        <row r="3790">
          <cell r="DO3790">
            <v>0</v>
          </cell>
          <cell r="DP3790">
            <v>0</v>
          </cell>
          <cell r="DT3790">
            <v>39211</v>
          </cell>
          <cell r="DU3790">
            <v>229.47499999999999</v>
          </cell>
        </row>
        <row r="3791">
          <cell r="DO3791">
            <v>0</v>
          </cell>
          <cell r="DP3791">
            <v>0</v>
          </cell>
          <cell r="DT3791">
            <v>39212</v>
          </cell>
          <cell r="DU3791">
            <v>238.85</v>
          </cell>
        </row>
        <row r="3792">
          <cell r="DO3792">
            <v>0</v>
          </cell>
          <cell r="DP3792">
            <v>0</v>
          </cell>
          <cell r="DT3792">
            <v>39213</v>
          </cell>
          <cell r="DU3792">
            <v>241.45</v>
          </cell>
        </row>
        <row r="3793">
          <cell r="DO3793">
            <v>0</v>
          </cell>
          <cell r="DP3793">
            <v>0</v>
          </cell>
          <cell r="DT3793">
            <v>39216</v>
          </cell>
          <cell r="DU3793">
            <v>241.85</v>
          </cell>
        </row>
        <row r="3794">
          <cell r="DO3794">
            <v>0</v>
          </cell>
          <cell r="DP3794">
            <v>0</v>
          </cell>
          <cell r="DT3794">
            <v>39217</v>
          </cell>
          <cell r="DU3794">
            <v>237.4</v>
          </cell>
        </row>
        <row r="3795">
          <cell r="DO3795">
            <v>0</v>
          </cell>
          <cell r="DP3795">
            <v>0</v>
          </cell>
          <cell r="DT3795">
            <v>39218</v>
          </cell>
          <cell r="DU3795">
            <v>251.45</v>
          </cell>
        </row>
        <row r="3796">
          <cell r="DO3796">
            <v>0</v>
          </cell>
          <cell r="DP3796">
            <v>0</v>
          </cell>
          <cell r="DT3796">
            <v>39219</v>
          </cell>
          <cell r="DU3796">
            <v>260.39999999999998</v>
          </cell>
        </row>
        <row r="3797">
          <cell r="DO3797">
            <v>0</v>
          </cell>
          <cell r="DP3797">
            <v>0</v>
          </cell>
          <cell r="DT3797">
            <v>39220</v>
          </cell>
          <cell r="DU3797">
            <v>249.9</v>
          </cell>
        </row>
        <row r="3798">
          <cell r="DO3798">
            <v>0</v>
          </cell>
          <cell r="DP3798">
            <v>0</v>
          </cell>
          <cell r="DT3798">
            <v>39223</v>
          </cell>
          <cell r="DU3798">
            <v>246.02500000000001</v>
          </cell>
        </row>
        <row r="3799">
          <cell r="DO3799">
            <v>0</v>
          </cell>
          <cell r="DP3799">
            <v>0</v>
          </cell>
          <cell r="DT3799">
            <v>39224</v>
          </cell>
          <cell r="DU3799">
            <v>227.02500000000001</v>
          </cell>
        </row>
        <row r="3800">
          <cell r="DO3800">
            <v>0</v>
          </cell>
          <cell r="DP3800">
            <v>0</v>
          </cell>
          <cell r="DT3800">
            <v>39225</v>
          </cell>
          <cell r="DU3800">
            <v>225.07499999999999</v>
          </cell>
        </row>
        <row r="3801">
          <cell r="DO3801">
            <v>0</v>
          </cell>
          <cell r="DP3801">
            <v>0</v>
          </cell>
          <cell r="DT3801">
            <v>39226</v>
          </cell>
          <cell r="DU3801">
            <v>231.2</v>
          </cell>
        </row>
        <row r="3802">
          <cell r="DO3802">
            <v>0</v>
          </cell>
          <cell r="DP3802">
            <v>0</v>
          </cell>
          <cell r="DT3802">
            <v>39227</v>
          </cell>
          <cell r="DU3802">
            <v>239.42500000000001</v>
          </cell>
        </row>
        <row r="3803">
          <cell r="DO3803">
            <v>0</v>
          </cell>
          <cell r="DP3803">
            <v>0</v>
          </cell>
          <cell r="DT3803">
            <v>39231</v>
          </cell>
          <cell r="DU3803">
            <v>226.85</v>
          </cell>
        </row>
        <row r="3804">
          <cell r="DO3804">
            <v>0</v>
          </cell>
          <cell r="DP3804">
            <v>0</v>
          </cell>
          <cell r="DT3804">
            <v>39232</v>
          </cell>
          <cell r="DU3804">
            <v>226.77500000000001</v>
          </cell>
        </row>
        <row r="3805">
          <cell r="DO3805">
            <v>0</v>
          </cell>
          <cell r="DP3805">
            <v>0</v>
          </cell>
          <cell r="DT3805">
            <v>39233</v>
          </cell>
          <cell r="DU3805">
            <v>224.92500000000001</v>
          </cell>
        </row>
        <row r="3806">
          <cell r="DO3806">
            <v>0</v>
          </cell>
          <cell r="DP3806">
            <v>0</v>
          </cell>
          <cell r="DT3806">
            <v>39234</v>
          </cell>
          <cell r="DU3806">
            <v>230.95</v>
          </cell>
        </row>
        <row r="3807">
          <cell r="DO3807">
            <v>0</v>
          </cell>
          <cell r="DP3807">
            <v>0</v>
          </cell>
          <cell r="DT3807">
            <v>39237</v>
          </cell>
          <cell r="DU3807">
            <v>226.55</v>
          </cell>
        </row>
        <row r="3808">
          <cell r="DO3808">
            <v>0</v>
          </cell>
          <cell r="DP3808">
            <v>0</v>
          </cell>
          <cell r="DT3808">
            <v>39238</v>
          </cell>
          <cell r="DU3808">
            <v>223.05</v>
          </cell>
        </row>
        <row r="3809">
          <cell r="DO3809">
            <v>0</v>
          </cell>
          <cell r="DP3809">
            <v>0</v>
          </cell>
          <cell r="DT3809">
            <v>39239</v>
          </cell>
          <cell r="DU3809">
            <v>220.05</v>
          </cell>
        </row>
        <row r="3810">
          <cell r="DO3810">
            <v>0</v>
          </cell>
          <cell r="DP3810">
            <v>0</v>
          </cell>
          <cell r="DT3810">
            <v>39240</v>
          </cell>
          <cell r="DU3810">
            <v>217.25</v>
          </cell>
        </row>
        <row r="3811">
          <cell r="DO3811">
            <v>0</v>
          </cell>
          <cell r="DP3811">
            <v>0</v>
          </cell>
          <cell r="DT3811">
            <v>39241</v>
          </cell>
          <cell r="DU3811">
            <v>212.2</v>
          </cell>
        </row>
        <row r="3812">
          <cell r="DO3812">
            <v>0</v>
          </cell>
          <cell r="DP3812">
            <v>0</v>
          </cell>
          <cell r="DT3812">
            <v>39244</v>
          </cell>
          <cell r="DU3812">
            <v>213.77500000000001</v>
          </cell>
        </row>
        <row r="3813">
          <cell r="DO3813">
            <v>0</v>
          </cell>
          <cell r="DP3813">
            <v>0</v>
          </cell>
          <cell r="DT3813">
            <v>39245</v>
          </cell>
          <cell r="DU3813">
            <v>210.75</v>
          </cell>
        </row>
        <row r="3814">
          <cell r="DO3814">
            <v>0</v>
          </cell>
          <cell r="DP3814">
            <v>0</v>
          </cell>
          <cell r="DT3814">
            <v>39246</v>
          </cell>
          <cell r="DU3814">
            <v>212.3</v>
          </cell>
        </row>
        <row r="3815">
          <cell r="DO3815">
            <v>0</v>
          </cell>
          <cell r="DP3815">
            <v>0</v>
          </cell>
          <cell r="DT3815">
            <v>39247</v>
          </cell>
          <cell r="DU3815">
            <v>219.7</v>
          </cell>
        </row>
        <row r="3816">
          <cell r="DO3816">
            <v>0</v>
          </cell>
          <cell r="DP3816">
            <v>0</v>
          </cell>
          <cell r="DT3816">
            <v>39248</v>
          </cell>
          <cell r="DU3816">
            <v>224.625</v>
          </cell>
        </row>
        <row r="3817">
          <cell r="DO3817">
            <v>0</v>
          </cell>
          <cell r="DP3817">
            <v>0</v>
          </cell>
          <cell r="DT3817">
            <v>39251</v>
          </cell>
          <cell r="DU3817">
            <v>223.32499999999999</v>
          </cell>
        </row>
        <row r="3818">
          <cell r="DO3818">
            <v>0</v>
          </cell>
          <cell r="DP3818">
            <v>0</v>
          </cell>
          <cell r="DT3818">
            <v>39252</v>
          </cell>
          <cell r="DU3818">
            <v>219.32499999999999</v>
          </cell>
        </row>
        <row r="3819">
          <cell r="DO3819">
            <v>0</v>
          </cell>
          <cell r="DP3819">
            <v>0</v>
          </cell>
          <cell r="DT3819">
            <v>39253</v>
          </cell>
          <cell r="DU3819">
            <v>218.42500000000001</v>
          </cell>
        </row>
        <row r="3820">
          <cell r="DO3820">
            <v>0</v>
          </cell>
          <cell r="DP3820">
            <v>0</v>
          </cell>
          <cell r="DT3820">
            <v>39254</v>
          </cell>
          <cell r="DU3820">
            <v>220.4</v>
          </cell>
        </row>
        <row r="3821">
          <cell r="DO3821">
            <v>0</v>
          </cell>
          <cell r="DP3821">
            <v>0</v>
          </cell>
          <cell r="DT3821">
            <v>39255</v>
          </cell>
          <cell r="DU3821">
            <v>224.02500000000001</v>
          </cell>
        </row>
        <row r="3822">
          <cell r="DO3822">
            <v>0</v>
          </cell>
          <cell r="DP3822">
            <v>0</v>
          </cell>
          <cell r="DT3822">
            <v>39258</v>
          </cell>
          <cell r="DU3822">
            <v>222.625</v>
          </cell>
        </row>
        <row r="3823">
          <cell r="DO3823">
            <v>0</v>
          </cell>
          <cell r="DP3823">
            <v>0</v>
          </cell>
          <cell r="DT3823">
            <v>39259</v>
          </cell>
          <cell r="DU3823">
            <v>213.2</v>
          </cell>
        </row>
        <row r="3824">
          <cell r="DO3824">
            <v>0</v>
          </cell>
          <cell r="DP3824">
            <v>0</v>
          </cell>
          <cell r="DT3824">
            <v>39260</v>
          </cell>
          <cell r="DU3824">
            <v>215.7</v>
          </cell>
        </row>
        <row r="3825">
          <cell r="DO3825">
            <v>0</v>
          </cell>
          <cell r="DP3825">
            <v>0</v>
          </cell>
          <cell r="DT3825">
            <v>39261</v>
          </cell>
          <cell r="DU3825">
            <v>215.47499999999999</v>
          </cell>
        </row>
        <row r="3826">
          <cell r="DO3826">
            <v>0</v>
          </cell>
          <cell r="DP3826">
            <v>0</v>
          </cell>
          <cell r="DT3826">
            <v>39262</v>
          </cell>
          <cell r="DU3826">
            <v>217.3</v>
          </cell>
        </row>
        <row r="3827">
          <cell r="DO3827">
            <v>0</v>
          </cell>
          <cell r="DP3827">
            <v>0</v>
          </cell>
          <cell r="DT3827">
            <v>39265</v>
          </cell>
          <cell r="DU3827">
            <v>219.85</v>
          </cell>
        </row>
        <row r="3828">
          <cell r="DO3828">
            <v>0</v>
          </cell>
          <cell r="DP3828">
            <v>0</v>
          </cell>
          <cell r="DT3828">
            <v>39266</v>
          </cell>
          <cell r="DU3828">
            <v>223.45</v>
          </cell>
        </row>
        <row r="3829">
          <cell r="DO3829">
            <v>0</v>
          </cell>
          <cell r="DP3829">
            <v>0</v>
          </cell>
          <cell r="DT3829">
            <v>39268</v>
          </cell>
          <cell r="DU3829">
            <v>227.7</v>
          </cell>
        </row>
        <row r="3830">
          <cell r="DO3830">
            <v>0</v>
          </cell>
          <cell r="DP3830">
            <v>0</v>
          </cell>
          <cell r="DT3830">
            <v>39269</v>
          </cell>
          <cell r="DU3830">
            <v>231.95</v>
          </cell>
        </row>
        <row r="3831">
          <cell r="DO3831">
            <v>0</v>
          </cell>
          <cell r="DP3831">
            <v>0</v>
          </cell>
          <cell r="DT3831">
            <v>39272</v>
          </cell>
          <cell r="DU3831">
            <v>239.45</v>
          </cell>
        </row>
        <row r="3832">
          <cell r="DO3832">
            <v>0</v>
          </cell>
          <cell r="DP3832">
            <v>0</v>
          </cell>
          <cell r="DT3832">
            <v>39273</v>
          </cell>
          <cell r="DU3832">
            <v>239.45</v>
          </cell>
        </row>
        <row r="3833">
          <cell r="DO3833">
            <v>0</v>
          </cell>
          <cell r="DP3833">
            <v>0</v>
          </cell>
          <cell r="DT3833">
            <v>39274</v>
          </cell>
          <cell r="DU3833">
            <v>227.27500000000001</v>
          </cell>
        </row>
        <row r="3834">
          <cell r="DO3834">
            <v>0</v>
          </cell>
          <cell r="DP3834">
            <v>0</v>
          </cell>
          <cell r="DT3834">
            <v>39275</v>
          </cell>
          <cell r="DU3834">
            <v>223.02500000000001</v>
          </cell>
        </row>
        <row r="3835">
          <cell r="DO3835">
            <v>0</v>
          </cell>
          <cell r="DP3835">
            <v>0</v>
          </cell>
          <cell r="DT3835">
            <v>39276</v>
          </cell>
          <cell r="DU3835">
            <v>220.875</v>
          </cell>
        </row>
        <row r="3836">
          <cell r="DO3836">
            <v>0</v>
          </cell>
          <cell r="DP3836">
            <v>0</v>
          </cell>
          <cell r="DT3836">
            <v>39279</v>
          </cell>
          <cell r="DU3836">
            <v>208.6</v>
          </cell>
        </row>
        <row r="3837">
          <cell r="DO3837">
            <v>0</v>
          </cell>
          <cell r="DP3837">
            <v>0</v>
          </cell>
          <cell r="DT3837">
            <v>39280</v>
          </cell>
          <cell r="DU3837">
            <v>205.8</v>
          </cell>
        </row>
        <row r="3838">
          <cell r="DO3838">
            <v>0</v>
          </cell>
          <cell r="DP3838">
            <v>0</v>
          </cell>
          <cell r="DT3838">
            <v>39281</v>
          </cell>
          <cell r="DU3838">
            <v>216.17500000000001</v>
          </cell>
        </row>
        <row r="3839">
          <cell r="DO3839">
            <v>0</v>
          </cell>
          <cell r="DP3839">
            <v>0</v>
          </cell>
          <cell r="DT3839">
            <v>39282</v>
          </cell>
          <cell r="DU3839">
            <v>215.15</v>
          </cell>
        </row>
        <row r="3840">
          <cell r="DO3840">
            <v>0</v>
          </cell>
          <cell r="DP3840">
            <v>0</v>
          </cell>
          <cell r="DT3840">
            <v>39283</v>
          </cell>
          <cell r="DU3840">
            <v>212.95</v>
          </cell>
        </row>
        <row r="3841">
          <cell r="DO3841">
            <v>0</v>
          </cell>
          <cell r="DP3841">
            <v>0</v>
          </cell>
          <cell r="DT3841">
            <v>39286</v>
          </cell>
          <cell r="DU3841">
            <v>205.4</v>
          </cell>
        </row>
        <row r="3842">
          <cell r="DO3842">
            <v>0</v>
          </cell>
          <cell r="DP3842">
            <v>0</v>
          </cell>
          <cell r="DT3842">
            <v>39287</v>
          </cell>
          <cell r="DU3842">
            <v>200.25</v>
          </cell>
        </row>
        <row r="3843">
          <cell r="DO3843">
            <v>0</v>
          </cell>
          <cell r="DP3843">
            <v>0</v>
          </cell>
          <cell r="DT3843">
            <v>39288</v>
          </cell>
          <cell r="DU3843">
            <v>204.92500000000001</v>
          </cell>
        </row>
        <row r="3844">
          <cell r="DO3844">
            <v>0</v>
          </cell>
          <cell r="DP3844">
            <v>0</v>
          </cell>
          <cell r="DT3844">
            <v>39289</v>
          </cell>
          <cell r="DU3844">
            <v>202.85</v>
          </cell>
        </row>
        <row r="3845">
          <cell r="DO3845">
            <v>0</v>
          </cell>
          <cell r="DP3845">
            <v>0</v>
          </cell>
          <cell r="DT3845">
            <v>39290</v>
          </cell>
          <cell r="DU3845">
            <v>206.2</v>
          </cell>
        </row>
        <row r="3846">
          <cell r="DO3846">
            <v>0</v>
          </cell>
          <cell r="DP3846">
            <v>0</v>
          </cell>
          <cell r="DT3846">
            <v>39293</v>
          </cell>
          <cell r="DU3846">
            <v>203.27500000000001</v>
          </cell>
        </row>
        <row r="3847">
          <cell r="DO3847">
            <v>0</v>
          </cell>
          <cell r="DP3847">
            <v>0</v>
          </cell>
          <cell r="DT3847">
            <v>39294</v>
          </cell>
          <cell r="DU3847">
            <v>203.85</v>
          </cell>
        </row>
        <row r="3848">
          <cell r="DO3848">
            <v>0</v>
          </cell>
          <cell r="DP3848">
            <v>0</v>
          </cell>
          <cell r="DT3848">
            <v>39295</v>
          </cell>
          <cell r="DU3848">
            <v>201.07499999999999</v>
          </cell>
        </row>
        <row r="3849">
          <cell r="DO3849">
            <v>0</v>
          </cell>
          <cell r="DP3849">
            <v>0</v>
          </cell>
          <cell r="DT3849">
            <v>39296</v>
          </cell>
          <cell r="DU3849">
            <v>203.1</v>
          </cell>
        </row>
        <row r="3850">
          <cell r="DO3850">
            <v>0</v>
          </cell>
          <cell r="DP3850">
            <v>0</v>
          </cell>
          <cell r="DT3850">
            <v>39297</v>
          </cell>
          <cell r="DU3850">
            <v>205.02500000000001</v>
          </cell>
        </row>
        <row r="3851">
          <cell r="DO3851">
            <v>0</v>
          </cell>
          <cell r="DP3851">
            <v>0</v>
          </cell>
          <cell r="DT3851">
            <v>39300</v>
          </cell>
          <cell r="DU3851">
            <v>195.85</v>
          </cell>
        </row>
        <row r="3852">
          <cell r="DO3852">
            <v>0</v>
          </cell>
          <cell r="DP3852">
            <v>0</v>
          </cell>
          <cell r="DT3852">
            <v>39301</v>
          </cell>
          <cell r="DU3852">
            <v>194.15</v>
          </cell>
        </row>
        <row r="3853">
          <cell r="DO3853">
            <v>0</v>
          </cell>
          <cell r="DP3853">
            <v>0</v>
          </cell>
          <cell r="DT3853">
            <v>39302</v>
          </cell>
          <cell r="DU3853">
            <v>194.125</v>
          </cell>
        </row>
        <row r="3854">
          <cell r="DO3854">
            <v>0</v>
          </cell>
          <cell r="DP3854">
            <v>0</v>
          </cell>
          <cell r="DT3854">
            <v>39303</v>
          </cell>
          <cell r="DU3854">
            <v>194.52500000000001</v>
          </cell>
        </row>
        <row r="3855">
          <cell r="DO3855">
            <v>0</v>
          </cell>
          <cell r="DP3855">
            <v>0</v>
          </cell>
          <cell r="DT3855">
            <v>39304</v>
          </cell>
          <cell r="DU3855">
            <v>198.1</v>
          </cell>
        </row>
        <row r="3856">
          <cell r="DO3856">
            <v>0</v>
          </cell>
          <cell r="DP3856">
            <v>0</v>
          </cell>
          <cell r="DT3856">
            <v>39307</v>
          </cell>
          <cell r="DU3856">
            <v>199.25</v>
          </cell>
        </row>
        <row r="3857">
          <cell r="DO3857">
            <v>0</v>
          </cell>
          <cell r="DP3857">
            <v>0</v>
          </cell>
          <cell r="DT3857">
            <v>39308</v>
          </cell>
          <cell r="DU3857">
            <v>204.02500000000001</v>
          </cell>
        </row>
        <row r="3858">
          <cell r="DO3858">
            <v>0</v>
          </cell>
          <cell r="DP3858">
            <v>0</v>
          </cell>
          <cell r="DT3858">
            <v>39309</v>
          </cell>
          <cell r="DU3858">
            <v>206.9</v>
          </cell>
        </row>
        <row r="3859">
          <cell r="DO3859">
            <v>0</v>
          </cell>
          <cell r="DP3859">
            <v>0</v>
          </cell>
          <cell r="DT3859">
            <v>39310</v>
          </cell>
          <cell r="DU3859">
            <v>204.1</v>
          </cell>
        </row>
        <row r="3860">
          <cell r="DO3860">
            <v>0</v>
          </cell>
          <cell r="DP3860">
            <v>0</v>
          </cell>
          <cell r="DT3860">
            <v>39311</v>
          </cell>
          <cell r="DU3860">
            <v>215.52500000000001</v>
          </cell>
        </row>
        <row r="3861">
          <cell r="DO3861">
            <v>0</v>
          </cell>
          <cell r="DP3861">
            <v>0</v>
          </cell>
          <cell r="DT3861">
            <v>39314</v>
          </cell>
          <cell r="DU3861">
            <v>199.27500000000001</v>
          </cell>
        </row>
        <row r="3862">
          <cell r="DO3862">
            <v>0</v>
          </cell>
          <cell r="DP3862">
            <v>0</v>
          </cell>
          <cell r="DT3862">
            <v>39315</v>
          </cell>
          <cell r="DU3862">
            <v>186.875</v>
          </cell>
        </row>
        <row r="3863">
          <cell r="DO3863">
            <v>0</v>
          </cell>
          <cell r="DP3863">
            <v>0</v>
          </cell>
          <cell r="DT3863">
            <v>39316</v>
          </cell>
          <cell r="DU3863">
            <v>190.52500000000001</v>
          </cell>
        </row>
        <row r="3864">
          <cell r="DO3864">
            <v>0</v>
          </cell>
          <cell r="DP3864">
            <v>0</v>
          </cell>
          <cell r="DT3864">
            <v>39317</v>
          </cell>
          <cell r="DU3864">
            <v>195.125</v>
          </cell>
        </row>
        <row r="3865">
          <cell r="DO3865">
            <v>0</v>
          </cell>
          <cell r="DP3865">
            <v>0</v>
          </cell>
          <cell r="DT3865">
            <v>39318</v>
          </cell>
          <cell r="DU3865">
            <v>200.6</v>
          </cell>
        </row>
        <row r="3866">
          <cell r="DO3866">
            <v>0</v>
          </cell>
          <cell r="DP3866">
            <v>0</v>
          </cell>
          <cell r="DT3866">
            <v>39321</v>
          </cell>
          <cell r="DU3866">
            <v>204.35</v>
          </cell>
        </row>
        <row r="3867">
          <cell r="DO3867">
            <v>0</v>
          </cell>
          <cell r="DP3867">
            <v>0</v>
          </cell>
          <cell r="DT3867">
            <v>39322</v>
          </cell>
          <cell r="DU3867">
            <v>201.42500000000001</v>
          </cell>
        </row>
        <row r="3868">
          <cell r="DO3868">
            <v>0</v>
          </cell>
          <cell r="DP3868">
            <v>0</v>
          </cell>
          <cell r="DT3868">
            <v>39323</v>
          </cell>
          <cell r="DU3868">
            <v>209.47499999999999</v>
          </cell>
        </row>
        <row r="3869">
          <cell r="DO3869">
            <v>0</v>
          </cell>
          <cell r="DP3869">
            <v>0</v>
          </cell>
          <cell r="DT3869">
            <v>39324</v>
          </cell>
          <cell r="DU3869">
            <v>204.7</v>
          </cell>
        </row>
        <row r="3870">
          <cell r="DO3870">
            <v>0</v>
          </cell>
          <cell r="DP3870">
            <v>0</v>
          </cell>
          <cell r="DT3870">
            <v>39325</v>
          </cell>
          <cell r="DU3870">
            <v>207.32499999999999</v>
          </cell>
        </row>
        <row r="3871">
          <cell r="DO3871">
            <v>0</v>
          </cell>
          <cell r="DP3871">
            <v>0</v>
          </cell>
          <cell r="DT3871">
            <v>39329</v>
          </cell>
          <cell r="DU3871">
            <v>223.6</v>
          </cell>
        </row>
        <row r="3872">
          <cell r="DO3872">
            <v>0</v>
          </cell>
          <cell r="DP3872">
            <v>0</v>
          </cell>
          <cell r="DT3872">
            <v>39330</v>
          </cell>
          <cell r="DU3872">
            <v>212.65</v>
          </cell>
        </row>
        <row r="3873">
          <cell r="DO3873">
            <v>0</v>
          </cell>
          <cell r="DP3873">
            <v>0</v>
          </cell>
          <cell r="DT3873">
            <v>39331</v>
          </cell>
          <cell r="DU3873">
            <v>206.9</v>
          </cell>
        </row>
        <row r="3874">
          <cell r="DO3874">
            <v>0</v>
          </cell>
          <cell r="DP3874">
            <v>0</v>
          </cell>
          <cell r="DT3874">
            <v>39332</v>
          </cell>
          <cell r="DU3874">
            <v>209.4</v>
          </cell>
        </row>
        <row r="3875">
          <cell r="DO3875">
            <v>0</v>
          </cell>
          <cell r="DP3875">
            <v>0</v>
          </cell>
          <cell r="DT3875">
            <v>39335</v>
          </cell>
          <cell r="DU3875">
            <v>204.6</v>
          </cell>
        </row>
        <row r="3876">
          <cell r="DO3876">
            <v>0</v>
          </cell>
          <cell r="DP3876">
            <v>0</v>
          </cell>
          <cell r="DT3876">
            <v>39336</v>
          </cell>
          <cell r="DU3876">
            <v>202.97499999999999</v>
          </cell>
        </row>
        <row r="3877">
          <cell r="DO3877">
            <v>0</v>
          </cell>
          <cell r="DP3877">
            <v>0</v>
          </cell>
          <cell r="DT3877">
            <v>39337</v>
          </cell>
          <cell r="DU3877">
            <v>206.47499999999999</v>
          </cell>
        </row>
        <row r="3878">
          <cell r="DO3878">
            <v>0</v>
          </cell>
          <cell r="DP3878">
            <v>0</v>
          </cell>
          <cell r="DT3878">
            <v>39338</v>
          </cell>
          <cell r="DU3878">
            <v>215.4</v>
          </cell>
        </row>
        <row r="3879">
          <cell r="DO3879">
            <v>0</v>
          </cell>
          <cell r="DP3879">
            <v>0</v>
          </cell>
          <cell r="DT3879">
            <v>39339</v>
          </cell>
          <cell r="DU3879">
            <v>212.65</v>
          </cell>
        </row>
        <row r="3880">
          <cell r="DO3880">
            <v>0</v>
          </cell>
          <cell r="DP3880">
            <v>0</v>
          </cell>
          <cell r="DT3880">
            <v>39342</v>
          </cell>
          <cell r="DU3880">
            <v>213.02500000000001</v>
          </cell>
        </row>
        <row r="3881">
          <cell r="DO3881">
            <v>0</v>
          </cell>
          <cell r="DP3881">
            <v>0</v>
          </cell>
          <cell r="DT3881">
            <v>39343</v>
          </cell>
          <cell r="DU3881">
            <v>213.28</v>
          </cell>
        </row>
        <row r="3882">
          <cell r="DO3882">
            <v>0</v>
          </cell>
          <cell r="DP3882">
            <v>0</v>
          </cell>
          <cell r="DT3882">
            <v>39344</v>
          </cell>
          <cell r="DU3882">
            <v>217.435</v>
          </cell>
        </row>
        <row r="3883">
          <cell r="DO3883">
            <v>0</v>
          </cell>
          <cell r="DP3883">
            <v>0</v>
          </cell>
          <cell r="DT3883">
            <v>39345</v>
          </cell>
          <cell r="DU3883">
            <v>220.58500000000001</v>
          </cell>
        </row>
        <row r="3884">
          <cell r="DO3884">
            <v>0</v>
          </cell>
          <cell r="DP3884">
            <v>0</v>
          </cell>
          <cell r="DT3884">
            <v>39346</v>
          </cell>
          <cell r="DU3884">
            <v>216.465</v>
          </cell>
        </row>
        <row r="3885">
          <cell r="DO3885">
            <v>0</v>
          </cell>
          <cell r="DP3885">
            <v>0</v>
          </cell>
          <cell r="DT3885">
            <v>39349</v>
          </cell>
          <cell r="DU3885">
            <v>212.28</v>
          </cell>
        </row>
        <row r="3886">
          <cell r="DO3886">
            <v>0</v>
          </cell>
          <cell r="DP3886">
            <v>0</v>
          </cell>
          <cell r="DT3886">
            <v>39350</v>
          </cell>
          <cell r="DU3886">
            <v>208.74</v>
          </cell>
        </row>
        <row r="3887">
          <cell r="DO3887">
            <v>0</v>
          </cell>
          <cell r="DP3887">
            <v>0</v>
          </cell>
          <cell r="DT3887">
            <v>39351</v>
          </cell>
          <cell r="DU3887">
            <v>205.95</v>
          </cell>
        </row>
        <row r="3888">
          <cell r="DO3888">
            <v>0</v>
          </cell>
          <cell r="DP3888">
            <v>0</v>
          </cell>
          <cell r="DT3888">
            <v>39352</v>
          </cell>
          <cell r="DU3888">
            <v>213.13</v>
          </cell>
        </row>
        <row r="3889">
          <cell r="DO3889">
            <v>0</v>
          </cell>
          <cell r="DP3889">
            <v>0</v>
          </cell>
          <cell r="DT3889">
            <v>39353</v>
          </cell>
          <cell r="DU3889">
            <v>208.36</v>
          </cell>
        </row>
        <row r="3890">
          <cell r="DO3890">
            <v>0</v>
          </cell>
          <cell r="DP3890">
            <v>0</v>
          </cell>
          <cell r="DT3890">
            <v>39356</v>
          </cell>
          <cell r="DU3890">
            <v>200.13</v>
          </cell>
        </row>
        <row r="3891">
          <cell r="DO3891">
            <v>0</v>
          </cell>
          <cell r="DP3891">
            <v>0</v>
          </cell>
          <cell r="DT3891">
            <v>39357</v>
          </cell>
          <cell r="DU3891">
            <v>199.53</v>
          </cell>
        </row>
        <row r="3892">
          <cell r="DO3892">
            <v>0</v>
          </cell>
          <cell r="DP3892">
            <v>0</v>
          </cell>
          <cell r="DT3892">
            <v>39358</v>
          </cell>
          <cell r="DU3892">
            <v>201.09</v>
          </cell>
        </row>
        <row r="3893">
          <cell r="DO3893">
            <v>0</v>
          </cell>
          <cell r="DP3893">
            <v>0</v>
          </cell>
          <cell r="DT3893">
            <v>39359</v>
          </cell>
          <cell r="DU3893">
            <v>208.47</v>
          </cell>
        </row>
        <row r="3894">
          <cell r="DO3894">
            <v>0</v>
          </cell>
          <cell r="DP3894">
            <v>0</v>
          </cell>
          <cell r="DT3894">
            <v>39360</v>
          </cell>
          <cell r="DU3894">
            <v>208.05500000000001</v>
          </cell>
        </row>
        <row r="3895">
          <cell r="DO3895">
            <v>0</v>
          </cell>
          <cell r="DP3895">
            <v>0</v>
          </cell>
          <cell r="DT3895">
            <v>39363</v>
          </cell>
          <cell r="DU3895">
            <v>202.14500000000001</v>
          </cell>
        </row>
        <row r="3896">
          <cell r="DO3896">
            <v>0</v>
          </cell>
          <cell r="DP3896">
            <v>0</v>
          </cell>
          <cell r="DT3896">
            <v>39364</v>
          </cell>
          <cell r="DU3896">
            <v>201.89500000000001</v>
          </cell>
        </row>
        <row r="3897">
          <cell r="DO3897">
            <v>0</v>
          </cell>
          <cell r="DP3897">
            <v>0</v>
          </cell>
          <cell r="DT3897">
            <v>39365</v>
          </cell>
          <cell r="DU3897">
            <v>204.23500000000001</v>
          </cell>
        </row>
        <row r="3898">
          <cell r="DO3898">
            <v>0</v>
          </cell>
          <cell r="DP3898">
            <v>0</v>
          </cell>
          <cell r="DT3898">
            <v>39366</v>
          </cell>
          <cell r="DU3898">
            <v>207.035</v>
          </cell>
        </row>
        <row r="3899">
          <cell r="DO3899">
            <v>0</v>
          </cell>
          <cell r="DP3899">
            <v>0</v>
          </cell>
          <cell r="DT3899">
            <v>39367</v>
          </cell>
          <cell r="DU3899">
            <v>208.01</v>
          </cell>
        </row>
        <row r="3900">
          <cell r="DO3900">
            <v>0</v>
          </cell>
          <cell r="DP3900">
            <v>0</v>
          </cell>
          <cell r="DT3900">
            <v>39370</v>
          </cell>
          <cell r="DU3900">
            <v>216.75</v>
          </cell>
        </row>
        <row r="3901">
          <cell r="DO3901">
            <v>0</v>
          </cell>
          <cell r="DP3901">
            <v>0</v>
          </cell>
          <cell r="DT3901">
            <v>39371</v>
          </cell>
          <cell r="DU3901">
            <v>216.12</v>
          </cell>
        </row>
        <row r="3902">
          <cell r="DO3902">
            <v>0</v>
          </cell>
          <cell r="DP3902">
            <v>0</v>
          </cell>
          <cell r="DT3902">
            <v>39372</v>
          </cell>
          <cell r="DU3902">
            <v>214.285</v>
          </cell>
        </row>
        <row r="3903">
          <cell r="DO3903">
            <v>0</v>
          </cell>
          <cell r="DP3903">
            <v>0</v>
          </cell>
          <cell r="DT3903">
            <v>39373</v>
          </cell>
          <cell r="DU3903">
            <v>218.38499999999999</v>
          </cell>
        </row>
        <row r="3904">
          <cell r="DO3904">
            <v>0</v>
          </cell>
          <cell r="DP3904">
            <v>0</v>
          </cell>
          <cell r="DT3904">
            <v>39374</v>
          </cell>
          <cell r="DU3904">
            <v>216.495</v>
          </cell>
        </row>
        <row r="3905">
          <cell r="DO3905">
            <v>0</v>
          </cell>
          <cell r="DP3905">
            <v>0</v>
          </cell>
          <cell r="DT3905">
            <v>39377</v>
          </cell>
          <cell r="DU3905">
            <v>211.965</v>
          </cell>
        </row>
        <row r="3906">
          <cell r="DO3906">
            <v>0</v>
          </cell>
          <cell r="DP3906">
            <v>0</v>
          </cell>
          <cell r="DT3906">
            <v>39378</v>
          </cell>
          <cell r="DU3906">
            <v>209.14500000000001</v>
          </cell>
        </row>
        <row r="3907">
          <cell r="DO3907">
            <v>0</v>
          </cell>
          <cell r="DP3907">
            <v>0</v>
          </cell>
          <cell r="DT3907">
            <v>39379</v>
          </cell>
          <cell r="DU3907">
            <v>213.17</v>
          </cell>
        </row>
        <row r="3908">
          <cell r="DO3908">
            <v>0</v>
          </cell>
          <cell r="DP3908">
            <v>0</v>
          </cell>
          <cell r="DT3908">
            <v>39380</v>
          </cell>
          <cell r="DU3908">
            <v>222.55</v>
          </cell>
        </row>
        <row r="3909">
          <cell r="DO3909">
            <v>0</v>
          </cell>
          <cell r="DP3909">
            <v>0</v>
          </cell>
          <cell r="DT3909">
            <v>39381</v>
          </cell>
          <cell r="DU3909">
            <v>226.35</v>
          </cell>
        </row>
        <row r="3910">
          <cell r="DO3910">
            <v>0</v>
          </cell>
          <cell r="DP3910">
            <v>0</v>
          </cell>
          <cell r="DT3910">
            <v>39384</v>
          </cell>
          <cell r="DU3910">
            <v>231.26499999999999</v>
          </cell>
        </row>
        <row r="3911">
          <cell r="DO3911">
            <v>0</v>
          </cell>
          <cell r="DP3911">
            <v>0</v>
          </cell>
          <cell r="DT3911">
            <v>39385</v>
          </cell>
          <cell r="DU3911">
            <v>225.51</v>
          </cell>
        </row>
        <row r="3912">
          <cell r="DO3912">
            <v>0</v>
          </cell>
          <cell r="DP3912">
            <v>0</v>
          </cell>
          <cell r="DT3912">
            <v>39386</v>
          </cell>
          <cell r="DU3912">
            <v>233.45</v>
          </cell>
        </row>
        <row r="3913">
          <cell r="DO3913">
            <v>0</v>
          </cell>
          <cell r="DP3913">
            <v>0</v>
          </cell>
          <cell r="DT3913">
            <v>39387</v>
          </cell>
          <cell r="DU3913">
            <v>234.12</v>
          </cell>
        </row>
        <row r="3914">
          <cell r="DO3914">
            <v>0</v>
          </cell>
          <cell r="DP3914">
            <v>0</v>
          </cell>
          <cell r="DT3914">
            <v>39388</v>
          </cell>
          <cell r="DU3914">
            <v>243.45</v>
          </cell>
        </row>
        <row r="3915">
          <cell r="DO3915">
            <v>0</v>
          </cell>
          <cell r="DP3915">
            <v>0</v>
          </cell>
          <cell r="DT3915">
            <v>39391</v>
          </cell>
          <cell r="DU3915">
            <v>238.11</v>
          </cell>
        </row>
        <row r="3916">
          <cell r="DO3916">
            <v>0</v>
          </cell>
          <cell r="DP3916">
            <v>0</v>
          </cell>
          <cell r="DT3916">
            <v>39392</v>
          </cell>
          <cell r="DU3916">
            <v>244.5</v>
          </cell>
        </row>
        <row r="3917">
          <cell r="DO3917">
            <v>0</v>
          </cell>
          <cell r="DP3917">
            <v>0</v>
          </cell>
          <cell r="DT3917">
            <v>39393</v>
          </cell>
          <cell r="DU3917">
            <v>244.56</v>
          </cell>
        </row>
        <row r="3918">
          <cell r="DO3918">
            <v>0</v>
          </cell>
          <cell r="DP3918">
            <v>0</v>
          </cell>
          <cell r="DT3918">
            <v>39394</v>
          </cell>
          <cell r="DU3918">
            <v>244.26</v>
          </cell>
        </row>
        <row r="3919">
          <cell r="DO3919">
            <v>0</v>
          </cell>
          <cell r="DP3919">
            <v>0</v>
          </cell>
          <cell r="DT3919">
            <v>39395</v>
          </cell>
          <cell r="DU3919">
            <v>246.85</v>
          </cell>
        </row>
        <row r="3920">
          <cell r="DO3920">
            <v>0</v>
          </cell>
          <cell r="DP3920">
            <v>0</v>
          </cell>
          <cell r="DT3920">
            <v>39398</v>
          </cell>
          <cell r="DU3920">
            <v>243.65</v>
          </cell>
        </row>
        <row r="3921">
          <cell r="DO3921">
            <v>0</v>
          </cell>
          <cell r="DP3921">
            <v>0</v>
          </cell>
          <cell r="DT3921">
            <v>39399</v>
          </cell>
          <cell r="DU3921">
            <v>232.29499999999999</v>
          </cell>
        </row>
        <row r="3922">
          <cell r="DO3922">
            <v>0</v>
          </cell>
          <cell r="DP3922">
            <v>0</v>
          </cell>
          <cell r="DT3922">
            <v>39400</v>
          </cell>
          <cell r="DU3922">
            <v>236.16499999999999</v>
          </cell>
        </row>
        <row r="3923">
          <cell r="DO3923">
            <v>0</v>
          </cell>
          <cell r="DP3923">
            <v>0</v>
          </cell>
          <cell r="DT3923">
            <v>39401</v>
          </cell>
          <cell r="DU3923">
            <v>232.37</v>
          </cell>
        </row>
        <row r="3924">
          <cell r="DO3924">
            <v>0</v>
          </cell>
          <cell r="DP3924">
            <v>0</v>
          </cell>
          <cell r="DT3924">
            <v>39402</v>
          </cell>
          <cell r="DU3924">
            <v>235.29</v>
          </cell>
        </row>
        <row r="3925">
          <cell r="DO3925">
            <v>0</v>
          </cell>
          <cell r="DP3925">
            <v>0</v>
          </cell>
          <cell r="DT3925">
            <v>39405</v>
          </cell>
          <cell r="DU3925">
            <v>235.16</v>
          </cell>
        </row>
        <row r="3926">
          <cell r="DO3926">
            <v>0</v>
          </cell>
          <cell r="DP3926">
            <v>0</v>
          </cell>
          <cell r="DT3926">
            <v>39406</v>
          </cell>
          <cell r="DU3926">
            <v>242</v>
          </cell>
        </row>
        <row r="3927">
          <cell r="DO3927">
            <v>0</v>
          </cell>
          <cell r="DP3927">
            <v>0</v>
          </cell>
          <cell r="DT3927">
            <v>39407</v>
          </cell>
          <cell r="DU3927">
            <v>240.88</v>
          </cell>
        </row>
        <row r="3928">
          <cell r="DO3928">
            <v>0</v>
          </cell>
          <cell r="DP3928">
            <v>0</v>
          </cell>
          <cell r="DT3928">
            <v>39409</v>
          </cell>
          <cell r="DU3928">
            <v>244</v>
          </cell>
        </row>
        <row r="3929">
          <cell r="DO3929">
            <v>0</v>
          </cell>
          <cell r="DP3929">
            <v>0</v>
          </cell>
          <cell r="DT3929">
            <v>39412</v>
          </cell>
          <cell r="DU3929">
            <v>240.84</v>
          </cell>
        </row>
        <row r="3930">
          <cell r="DO3930">
            <v>0</v>
          </cell>
          <cell r="DP3930">
            <v>0</v>
          </cell>
          <cell r="DT3930">
            <v>39413</v>
          </cell>
          <cell r="DU3930">
            <v>233.02500000000001</v>
          </cell>
        </row>
        <row r="3931">
          <cell r="DO3931">
            <v>0</v>
          </cell>
          <cell r="DP3931">
            <v>0</v>
          </cell>
          <cell r="DT3931">
            <v>39414</v>
          </cell>
          <cell r="DU3931">
            <v>218.49</v>
          </cell>
        </row>
        <row r="3932">
          <cell r="DO3932">
            <v>0</v>
          </cell>
          <cell r="DP3932">
            <v>0</v>
          </cell>
          <cell r="DT3932">
            <v>39415</v>
          </cell>
          <cell r="DU3932">
            <v>218.07</v>
          </cell>
        </row>
        <row r="3933">
          <cell r="DO3933">
            <v>0</v>
          </cell>
          <cell r="DP3933">
            <v>0</v>
          </cell>
          <cell r="DT3933">
            <v>39416</v>
          </cell>
          <cell r="DU3933">
            <v>216.81</v>
          </cell>
        </row>
        <row r="3934">
          <cell r="DO3934">
            <v>0</v>
          </cell>
          <cell r="DP3934">
            <v>0</v>
          </cell>
          <cell r="DT3934">
            <v>39419</v>
          </cell>
          <cell r="DU3934">
            <v>219.13499999999999</v>
          </cell>
        </row>
        <row r="3935">
          <cell r="DO3935">
            <v>0</v>
          </cell>
          <cell r="DP3935">
            <v>0</v>
          </cell>
          <cell r="DT3935">
            <v>39420</v>
          </cell>
          <cell r="DU3935">
            <v>217.67</v>
          </cell>
        </row>
        <row r="3936">
          <cell r="DO3936">
            <v>0</v>
          </cell>
          <cell r="DP3936">
            <v>0</v>
          </cell>
          <cell r="DT3936">
            <v>39421</v>
          </cell>
          <cell r="DU3936">
            <v>213.32499999999999</v>
          </cell>
        </row>
        <row r="3937">
          <cell r="DO3937">
            <v>0</v>
          </cell>
          <cell r="DP3937">
            <v>0</v>
          </cell>
          <cell r="DT3937">
            <v>39422</v>
          </cell>
          <cell r="DU3937">
            <v>223.38</v>
          </cell>
        </row>
        <row r="3938">
          <cell r="DO3938">
            <v>0</v>
          </cell>
          <cell r="DP3938">
            <v>0</v>
          </cell>
          <cell r="DT3938">
            <v>39423</v>
          </cell>
          <cell r="DU3938">
            <v>219.9</v>
          </cell>
        </row>
        <row r="3939">
          <cell r="DO3939">
            <v>0</v>
          </cell>
          <cell r="DP3939">
            <v>0</v>
          </cell>
          <cell r="DT3939">
            <v>39426</v>
          </cell>
          <cell r="DU3939">
            <v>218.01</v>
          </cell>
        </row>
        <row r="3940">
          <cell r="DO3940">
            <v>0</v>
          </cell>
          <cell r="DP3940">
            <v>0</v>
          </cell>
          <cell r="DT3940">
            <v>39427</v>
          </cell>
          <cell r="DU3940">
            <v>221.405</v>
          </cell>
        </row>
        <row r="3941">
          <cell r="DO3941">
            <v>0</v>
          </cell>
          <cell r="DP3941">
            <v>0</v>
          </cell>
          <cell r="DT3941">
            <v>39428</v>
          </cell>
          <cell r="DU3941">
            <v>234.53</v>
          </cell>
        </row>
        <row r="3942">
          <cell r="DO3942">
            <v>0</v>
          </cell>
          <cell r="DP3942">
            <v>0</v>
          </cell>
          <cell r="DT3942">
            <v>39429</v>
          </cell>
          <cell r="DU3942">
            <v>230.19</v>
          </cell>
        </row>
        <row r="3943">
          <cell r="DO3943">
            <v>0</v>
          </cell>
          <cell r="DP3943">
            <v>0</v>
          </cell>
          <cell r="DT3943">
            <v>39430</v>
          </cell>
          <cell r="DU3943">
            <v>226.92</v>
          </cell>
        </row>
        <row r="3944">
          <cell r="DO3944">
            <v>0</v>
          </cell>
          <cell r="DP3944">
            <v>0</v>
          </cell>
          <cell r="DT3944">
            <v>39433</v>
          </cell>
          <cell r="DU3944">
            <v>225.66499999999999</v>
          </cell>
        </row>
        <row r="3945">
          <cell r="DO3945">
            <v>0</v>
          </cell>
          <cell r="DP3945">
            <v>0</v>
          </cell>
          <cell r="DT3945">
            <v>39434</v>
          </cell>
          <cell r="DU3945">
            <v>221.68</v>
          </cell>
        </row>
        <row r="3946">
          <cell r="DO3946">
            <v>0</v>
          </cell>
          <cell r="DP3946">
            <v>0</v>
          </cell>
          <cell r="DT3946">
            <v>39435</v>
          </cell>
          <cell r="DU3946">
            <v>225.69</v>
          </cell>
        </row>
        <row r="3947">
          <cell r="DO3947">
            <v>0</v>
          </cell>
          <cell r="DP3947">
            <v>0</v>
          </cell>
          <cell r="DT3947">
            <v>39436</v>
          </cell>
          <cell r="DU3947">
            <v>226.88499999999999</v>
          </cell>
        </row>
        <row r="3948">
          <cell r="DO3948">
            <v>0</v>
          </cell>
          <cell r="DP3948">
            <v>0</v>
          </cell>
          <cell r="DT3948">
            <v>39437</v>
          </cell>
          <cell r="DU3948">
            <v>231.82499999999999</v>
          </cell>
        </row>
        <row r="3949">
          <cell r="DO3949">
            <v>0</v>
          </cell>
          <cell r="DP3949">
            <v>0</v>
          </cell>
          <cell r="DT3949">
            <v>39442</v>
          </cell>
          <cell r="DU3949">
            <v>242.77</v>
          </cell>
        </row>
        <row r="3950">
          <cell r="DO3950">
            <v>0</v>
          </cell>
          <cell r="DP3950">
            <v>0</v>
          </cell>
          <cell r="DT3950">
            <v>39443</v>
          </cell>
          <cell r="DU3950">
            <v>245.67</v>
          </cell>
        </row>
        <row r="3951">
          <cell r="DO3951">
            <v>0</v>
          </cell>
          <cell r="DP3951">
            <v>0</v>
          </cell>
          <cell r="DT3951">
            <v>39444</v>
          </cell>
          <cell r="DU3951">
            <v>242.44499999999999</v>
          </cell>
        </row>
        <row r="3952">
          <cell r="DO3952">
            <v>0</v>
          </cell>
          <cell r="DP3952">
            <v>0</v>
          </cell>
          <cell r="DT3952">
            <v>39449</v>
          </cell>
          <cell r="DU3952">
            <v>251.39</v>
          </cell>
        </row>
        <row r="3953">
          <cell r="DO3953">
            <v>0</v>
          </cell>
          <cell r="DP3953">
            <v>0</v>
          </cell>
          <cell r="DT3953">
            <v>39450</v>
          </cell>
          <cell r="DU3953">
            <v>248.51499999999999</v>
          </cell>
        </row>
        <row r="3954">
          <cell r="DO3954">
            <v>0</v>
          </cell>
          <cell r="DP3954">
            <v>0</v>
          </cell>
          <cell r="DT3954">
            <v>39451</v>
          </cell>
          <cell r="DU3954">
            <v>245.22499999999999</v>
          </cell>
        </row>
        <row r="3955">
          <cell r="DO3955">
            <v>0</v>
          </cell>
          <cell r="DP3955">
            <v>0</v>
          </cell>
          <cell r="DT3955">
            <v>39454</v>
          </cell>
          <cell r="DU3955">
            <v>236.73</v>
          </cell>
        </row>
        <row r="3956">
          <cell r="DO3956">
            <v>0</v>
          </cell>
          <cell r="DP3956">
            <v>0</v>
          </cell>
          <cell r="DT3956">
            <v>39455</v>
          </cell>
          <cell r="DU3956">
            <v>241.14</v>
          </cell>
        </row>
        <row r="3957">
          <cell r="DO3957">
            <v>0</v>
          </cell>
          <cell r="DP3957">
            <v>0</v>
          </cell>
          <cell r="DT3957">
            <v>39456</v>
          </cell>
          <cell r="DU3957">
            <v>238.17500000000001</v>
          </cell>
        </row>
        <row r="3958">
          <cell r="DO3958">
            <v>0</v>
          </cell>
          <cell r="DP3958">
            <v>0</v>
          </cell>
          <cell r="DT3958">
            <v>39457</v>
          </cell>
          <cell r="DU3958">
            <v>230.51</v>
          </cell>
        </row>
        <row r="3959">
          <cell r="DO3959">
            <v>0</v>
          </cell>
          <cell r="DP3959">
            <v>0</v>
          </cell>
          <cell r="DT3959">
            <v>39458</v>
          </cell>
          <cell r="DU3959">
            <v>225.905</v>
          </cell>
        </row>
        <row r="3960">
          <cell r="DO3960">
            <v>0</v>
          </cell>
          <cell r="DP3960">
            <v>0</v>
          </cell>
          <cell r="DT3960">
            <v>39461</v>
          </cell>
          <cell r="DU3960">
            <v>230.155</v>
          </cell>
        </row>
        <row r="3961">
          <cell r="DO3961">
            <v>0</v>
          </cell>
          <cell r="DP3961">
            <v>0</v>
          </cell>
          <cell r="DT3961">
            <v>39462</v>
          </cell>
          <cell r="DU3961">
            <v>223.47</v>
          </cell>
        </row>
        <row r="3962">
          <cell r="DO3962">
            <v>0</v>
          </cell>
          <cell r="DP3962">
            <v>0</v>
          </cell>
          <cell r="DT3962">
            <v>39463</v>
          </cell>
          <cell r="DU3962">
            <v>219.63</v>
          </cell>
        </row>
        <row r="3963">
          <cell r="DO3963">
            <v>0</v>
          </cell>
          <cell r="DP3963">
            <v>0</v>
          </cell>
          <cell r="DT3963">
            <v>39464</v>
          </cell>
          <cell r="DU3963">
            <v>219.93</v>
          </cell>
        </row>
        <row r="3964">
          <cell r="DO3964">
            <v>0</v>
          </cell>
          <cell r="DP3964">
            <v>0</v>
          </cell>
          <cell r="DT3964">
            <v>39465</v>
          </cell>
          <cell r="DU3964">
            <v>227.59</v>
          </cell>
        </row>
        <row r="3965">
          <cell r="DO3965">
            <v>0</v>
          </cell>
          <cell r="DP3965">
            <v>0</v>
          </cell>
          <cell r="DT3965">
            <v>39469</v>
          </cell>
          <cell r="DU3965">
            <v>225.435</v>
          </cell>
        </row>
        <row r="3966">
          <cell r="DO3966">
            <v>0</v>
          </cell>
          <cell r="DP3966">
            <v>0</v>
          </cell>
          <cell r="DT3966">
            <v>39470</v>
          </cell>
          <cell r="DU3966">
            <v>223.33</v>
          </cell>
        </row>
        <row r="3967">
          <cell r="DO3967">
            <v>0</v>
          </cell>
          <cell r="DP3967">
            <v>0</v>
          </cell>
          <cell r="DT3967">
            <v>39471</v>
          </cell>
          <cell r="DU3967">
            <v>226.09</v>
          </cell>
        </row>
        <row r="3968">
          <cell r="DO3968">
            <v>0</v>
          </cell>
          <cell r="DP3968">
            <v>0</v>
          </cell>
          <cell r="DT3968">
            <v>39472</v>
          </cell>
          <cell r="DU3968">
            <v>231.04499999999999</v>
          </cell>
        </row>
        <row r="3969">
          <cell r="DO3969">
            <v>0</v>
          </cell>
          <cell r="DP3969">
            <v>0</v>
          </cell>
          <cell r="DT3969">
            <v>39475</v>
          </cell>
          <cell r="DU3969">
            <v>231.83</v>
          </cell>
        </row>
        <row r="3970">
          <cell r="DO3970">
            <v>0</v>
          </cell>
          <cell r="DP3970">
            <v>0</v>
          </cell>
          <cell r="DT3970">
            <v>39476</v>
          </cell>
          <cell r="DU3970">
            <v>232.77500000000001</v>
          </cell>
        </row>
        <row r="3971">
          <cell r="DO3971">
            <v>0</v>
          </cell>
          <cell r="DP3971">
            <v>0</v>
          </cell>
          <cell r="DT3971">
            <v>39477</v>
          </cell>
          <cell r="DU3971">
            <v>233.82499999999999</v>
          </cell>
        </row>
        <row r="3972">
          <cell r="DO3972">
            <v>0</v>
          </cell>
          <cell r="DP3972">
            <v>0</v>
          </cell>
          <cell r="DT3972">
            <v>39478</v>
          </cell>
          <cell r="DU3972">
            <v>231.845</v>
          </cell>
        </row>
        <row r="3973">
          <cell r="DO3973">
            <v>0</v>
          </cell>
          <cell r="DP3973">
            <v>0</v>
          </cell>
          <cell r="DT3973">
            <v>39479</v>
          </cell>
          <cell r="DU3973">
            <v>225.34</v>
          </cell>
        </row>
        <row r="3974">
          <cell r="DO3974">
            <v>0</v>
          </cell>
          <cell r="DP3974">
            <v>0</v>
          </cell>
          <cell r="DT3974">
            <v>39482</v>
          </cell>
          <cell r="DU3974">
            <v>228.54499999999999</v>
          </cell>
        </row>
        <row r="3975">
          <cell r="DO3975">
            <v>0</v>
          </cell>
          <cell r="DP3975">
            <v>0</v>
          </cell>
          <cell r="DT3975">
            <v>39483</v>
          </cell>
          <cell r="DU3975">
            <v>223.22</v>
          </cell>
        </row>
        <row r="3976">
          <cell r="DO3976">
            <v>0</v>
          </cell>
          <cell r="DP3976">
            <v>0</v>
          </cell>
          <cell r="DT3976">
            <v>39484</v>
          </cell>
          <cell r="DU3976">
            <v>219.99</v>
          </cell>
        </row>
        <row r="3977">
          <cell r="DO3977">
            <v>0</v>
          </cell>
          <cell r="DP3977">
            <v>0</v>
          </cell>
          <cell r="DT3977">
            <v>39485</v>
          </cell>
          <cell r="DU3977">
            <v>222.08</v>
          </cell>
        </row>
        <row r="3978">
          <cell r="DO3978">
            <v>0</v>
          </cell>
          <cell r="DP3978">
            <v>0</v>
          </cell>
          <cell r="DT3978">
            <v>39486</v>
          </cell>
          <cell r="DU3978">
            <v>231.17</v>
          </cell>
        </row>
        <row r="3979">
          <cell r="DO3979">
            <v>0</v>
          </cell>
          <cell r="DP3979">
            <v>0</v>
          </cell>
          <cell r="DT3979">
            <v>39489</v>
          </cell>
          <cell r="DU3979">
            <v>235.495</v>
          </cell>
        </row>
        <row r="3980">
          <cell r="DO3980">
            <v>0</v>
          </cell>
          <cell r="DP3980">
            <v>0</v>
          </cell>
          <cell r="DT3980">
            <v>39490</v>
          </cell>
          <cell r="DU3980">
            <v>232.55</v>
          </cell>
        </row>
        <row r="3981">
          <cell r="DO3981">
            <v>0</v>
          </cell>
          <cell r="DP3981">
            <v>0</v>
          </cell>
          <cell r="DT3981">
            <v>39491</v>
          </cell>
          <cell r="DU3981">
            <v>235.565</v>
          </cell>
        </row>
        <row r="3982">
          <cell r="DO3982">
            <v>0</v>
          </cell>
          <cell r="DP3982">
            <v>0</v>
          </cell>
          <cell r="DT3982">
            <v>39492</v>
          </cell>
          <cell r="DU3982">
            <v>244.48500000000001</v>
          </cell>
        </row>
        <row r="3983">
          <cell r="DO3983">
            <v>0</v>
          </cell>
          <cell r="DP3983">
            <v>0</v>
          </cell>
          <cell r="DT3983">
            <v>39493</v>
          </cell>
          <cell r="DU3983">
            <v>246.38</v>
          </cell>
        </row>
        <row r="3984">
          <cell r="DO3984">
            <v>0</v>
          </cell>
          <cell r="DP3984">
            <v>0</v>
          </cell>
          <cell r="DT3984">
            <v>39497</v>
          </cell>
          <cell r="DU3984">
            <v>257.33499999999998</v>
          </cell>
        </row>
        <row r="3985">
          <cell r="DO3985">
            <v>0</v>
          </cell>
          <cell r="DP3985">
            <v>0</v>
          </cell>
          <cell r="DT3985">
            <v>39498</v>
          </cell>
          <cell r="DU3985">
            <v>256.89499999999998</v>
          </cell>
        </row>
        <row r="3986">
          <cell r="DO3986">
            <v>0</v>
          </cell>
          <cell r="DP3986">
            <v>0</v>
          </cell>
          <cell r="DT3986">
            <v>39499</v>
          </cell>
          <cell r="DU3986">
            <v>249.55</v>
          </cell>
        </row>
        <row r="3987">
          <cell r="DO3987">
            <v>0</v>
          </cell>
          <cell r="DP3987">
            <v>0</v>
          </cell>
          <cell r="DT3987">
            <v>39500</v>
          </cell>
          <cell r="DU3987">
            <v>255.755</v>
          </cell>
        </row>
        <row r="3988">
          <cell r="DO3988">
            <v>0</v>
          </cell>
          <cell r="DP3988">
            <v>0</v>
          </cell>
          <cell r="DT3988">
            <v>39503</v>
          </cell>
          <cell r="DU3988">
            <v>255.315</v>
          </cell>
        </row>
        <row r="3989">
          <cell r="DO3989">
            <v>0</v>
          </cell>
          <cell r="DP3989">
            <v>0</v>
          </cell>
          <cell r="DT3989">
            <v>39504</v>
          </cell>
          <cell r="DU3989">
            <v>254.33</v>
          </cell>
        </row>
        <row r="3990">
          <cell r="DO3990">
            <v>0</v>
          </cell>
          <cell r="DP3990">
            <v>0</v>
          </cell>
          <cell r="DT3990">
            <v>39505</v>
          </cell>
          <cell r="DU3990">
            <v>245.66499999999999</v>
          </cell>
        </row>
        <row r="3991">
          <cell r="DO3991">
            <v>0</v>
          </cell>
          <cell r="DP3991">
            <v>0</v>
          </cell>
          <cell r="DT3991">
            <v>39506</v>
          </cell>
          <cell r="DU3991">
            <v>255.79499999999999</v>
          </cell>
        </row>
        <row r="3992">
          <cell r="DO3992">
            <v>0</v>
          </cell>
          <cell r="DP3992">
            <v>0</v>
          </cell>
          <cell r="DT3992">
            <v>39507</v>
          </cell>
          <cell r="DU3992">
            <v>258.11500000000001</v>
          </cell>
        </row>
        <row r="3993">
          <cell r="DO3993">
            <v>0</v>
          </cell>
          <cell r="DP3993">
            <v>0</v>
          </cell>
          <cell r="DT3993">
            <v>39510</v>
          </cell>
          <cell r="DU3993">
            <v>259.32499999999999</v>
          </cell>
        </row>
        <row r="3994">
          <cell r="DO3994">
            <v>0</v>
          </cell>
          <cell r="DP3994">
            <v>0</v>
          </cell>
          <cell r="DT3994">
            <v>39511</v>
          </cell>
          <cell r="DU3994">
            <v>243.285</v>
          </cell>
        </row>
        <row r="3995">
          <cell r="DO3995">
            <v>0</v>
          </cell>
          <cell r="DP3995">
            <v>0</v>
          </cell>
          <cell r="DT3995">
            <v>39512</v>
          </cell>
          <cell r="DU3995">
            <v>255.46</v>
          </cell>
        </row>
        <row r="3996">
          <cell r="DO3996">
            <v>0</v>
          </cell>
          <cell r="DP3996">
            <v>0</v>
          </cell>
          <cell r="DT3996">
            <v>39513</v>
          </cell>
          <cell r="DU3996">
            <v>256.44499999999999</v>
          </cell>
        </row>
        <row r="3997">
          <cell r="DO3997">
            <v>0</v>
          </cell>
          <cell r="DP3997">
            <v>0</v>
          </cell>
          <cell r="DT3997">
            <v>39514</v>
          </cell>
          <cell r="DU3997">
            <v>263.43</v>
          </cell>
        </row>
        <row r="3998">
          <cell r="DO3998">
            <v>0</v>
          </cell>
          <cell r="DP3998">
            <v>0</v>
          </cell>
          <cell r="DT3998">
            <v>39517</v>
          </cell>
          <cell r="DU3998">
            <v>263.74</v>
          </cell>
        </row>
        <row r="3999">
          <cell r="DO3999">
            <v>0</v>
          </cell>
          <cell r="DP3999">
            <v>0</v>
          </cell>
          <cell r="DT3999">
            <v>39518</v>
          </cell>
          <cell r="DU3999">
            <v>264.11</v>
          </cell>
        </row>
        <row r="4000">
          <cell r="DO4000">
            <v>0</v>
          </cell>
          <cell r="DP4000">
            <v>0</v>
          </cell>
          <cell r="DT4000">
            <v>39519</v>
          </cell>
          <cell r="DU4000">
            <v>263.86</v>
          </cell>
        </row>
        <row r="4001">
          <cell r="DO4001">
            <v>0</v>
          </cell>
          <cell r="DP4001">
            <v>0</v>
          </cell>
          <cell r="DT4001">
            <v>39520</v>
          </cell>
          <cell r="DU4001">
            <v>258.52999999999997</v>
          </cell>
        </row>
        <row r="4002">
          <cell r="DO4002">
            <v>0</v>
          </cell>
          <cell r="DP4002">
            <v>0</v>
          </cell>
          <cell r="DT4002">
            <v>39521</v>
          </cell>
          <cell r="DU4002">
            <v>259.565</v>
          </cell>
        </row>
        <row r="4003">
          <cell r="DO4003">
            <v>0</v>
          </cell>
          <cell r="DP4003">
            <v>0</v>
          </cell>
          <cell r="DT4003">
            <v>39524</v>
          </cell>
          <cell r="DU4003">
            <v>242.92</v>
          </cell>
        </row>
        <row r="4004">
          <cell r="DO4004">
            <v>0</v>
          </cell>
          <cell r="DP4004">
            <v>0</v>
          </cell>
          <cell r="DT4004">
            <v>39525</v>
          </cell>
          <cell r="DU4004">
            <v>259</v>
          </cell>
        </row>
        <row r="4005">
          <cell r="DO4005">
            <v>0</v>
          </cell>
          <cell r="DP4005">
            <v>0</v>
          </cell>
          <cell r="DT4005">
            <v>39526</v>
          </cell>
          <cell r="DU4005">
            <v>253.67500000000001</v>
          </cell>
        </row>
        <row r="4006">
          <cell r="DO4006">
            <v>0</v>
          </cell>
          <cell r="DP4006">
            <v>0</v>
          </cell>
          <cell r="DT4006">
            <v>39527</v>
          </cell>
          <cell r="DU4006">
            <v>257.60500000000002</v>
          </cell>
        </row>
        <row r="4007">
          <cell r="DO4007">
            <v>0</v>
          </cell>
          <cell r="DP4007">
            <v>0</v>
          </cell>
          <cell r="DT4007">
            <v>39531</v>
          </cell>
          <cell r="DU4007">
            <v>259.01</v>
          </cell>
        </row>
        <row r="4008">
          <cell r="DO4008">
            <v>0</v>
          </cell>
          <cell r="DP4008">
            <v>0</v>
          </cell>
          <cell r="DT4008">
            <v>39532</v>
          </cell>
          <cell r="DU4008">
            <v>263.10000000000002</v>
          </cell>
        </row>
        <row r="4009">
          <cell r="DO4009">
            <v>0</v>
          </cell>
          <cell r="DP4009">
            <v>0</v>
          </cell>
          <cell r="DT4009">
            <v>39533</v>
          </cell>
          <cell r="DU4009">
            <v>268.99</v>
          </cell>
        </row>
        <row r="4010">
          <cell r="DO4010">
            <v>0</v>
          </cell>
          <cell r="DP4010">
            <v>0</v>
          </cell>
          <cell r="DT4010">
            <v>39534</v>
          </cell>
          <cell r="DU4010">
            <v>265.90499999999997</v>
          </cell>
        </row>
        <row r="4011">
          <cell r="DO4011">
            <v>0</v>
          </cell>
          <cell r="DP4011">
            <v>0</v>
          </cell>
          <cell r="DT4011">
            <v>39535</v>
          </cell>
          <cell r="DU4011">
            <v>265.72500000000002</v>
          </cell>
        </row>
        <row r="4012">
          <cell r="DO4012">
            <v>0</v>
          </cell>
          <cell r="DP4012">
            <v>0</v>
          </cell>
          <cell r="DT4012">
            <v>39538</v>
          </cell>
          <cell r="DU4012">
            <v>258.70999999999998</v>
          </cell>
        </row>
        <row r="4013">
          <cell r="DO4013">
            <v>0</v>
          </cell>
          <cell r="DP4013">
            <v>0</v>
          </cell>
          <cell r="DT4013">
            <v>39539</v>
          </cell>
          <cell r="DU4013">
            <v>263.67</v>
          </cell>
        </row>
        <row r="4014">
          <cell r="DO4014">
            <v>0</v>
          </cell>
          <cell r="DP4014">
            <v>0</v>
          </cell>
          <cell r="DT4014">
            <v>39540</v>
          </cell>
          <cell r="DU4014">
            <v>274.86</v>
          </cell>
        </row>
        <row r="4015">
          <cell r="DO4015">
            <v>0</v>
          </cell>
          <cell r="DP4015">
            <v>0</v>
          </cell>
          <cell r="DT4015">
            <v>39541</v>
          </cell>
          <cell r="DU4015">
            <v>270.43</v>
          </cell>
        </row>
        <row r="4016">
          <cell r="DO4016">
            <v>0</v>
          </cell>
          <cell r="DP4016">
            <v>0</v>
          </cell>
          <cell r="DT4016">
            <v>39542</v>
          </cell>
          <cell r="DU4016">
            <v>273.14499999999998</v>
          </cell>
        </row>
        <row r="4017">
          <cell r="DO4017">
            <v>0</v>
          </cell>
          <cell r="DP4017">
            <v>0</v>
          </cell>
          <cell r="DT4017">
            <v>39545</v>
          </cell>
          <cell r="DU4017">
            <v>274.97500000000002</v>
          </cell>
        </row>
        <row r="4018">
          <cell r="DO4018">
            <v>0</v>
          </cell>
          <cell r="DP4018">
            <v>0</v>
          </cell>
          <cell r="DT4018">
            <v>39546</v>
          </cell>
          <cell r="DU4018">
            <v>270.79000000000002</v>
          </cell>
        </row>
        <row r="4019">
          <cell r="DO4019">
            <v>0</v>
          </cell>
          <cell r="DP4019">
            <v>0</v>
          </cell>
          <cell r="DT4019">
            <v>39547</v>
          </cell>
          <cell r="DU4019">
            <v>275.17</v>
          </cell>
        </row>
        <row r="4020">
          <cell r="DO4020">
            <v>0</v>
          </cell>
          <cell r="DP4020">
            <v>0</v>
          </cell>
          <cell r="DT4020">
            <v>39548</v>
          </cell>
          <cell r="DU4020">
            <v>275.45999999999998</v>
          </cell>
        </row>
        <row r="4021">
          <cell r="DO4021">
            <v>0</v>
          </cell>
          <cell r="DP4021">
            <v>0</v>
          </cell>
          <cell r="DT4021">
            <v>39549</v>
          </cell>
          <cell r="DU4021">
            <v>278.43</v>
          </cell>
        </row>
        <row r="4022">
          <cell r="DO4022">
            <v>0</v>
          </cell>
          <cell r="DP4022">
            <v>0</v>
          </cell>
          <cell r="DT4022">
            <v>39552</v>
          </cell>
          <cell r="DU4022">
            <v>280.80500000000001</v>
          </cell>
        </row>
        <row r="4023">
          <cell r="DO4023">
            <v>0</v>
          </cell>
          <cell r="DP4023">
            <v>0</v>
          </cell>
          <cell r="DT4023">
            <v>39553</v>
          </cell>
          <cell r="DU4023">
            <v>285.60000000000002</v>
          </cell>
        </row>
        <row r="4024">
          <cell r="DO4024">
            <v>0</v>
          </cell>
          <cell r="DP4024">
            <v>0</v>
          </cell>
          <cell r="DT4024">
            <v>39554</v>
          </cell>
          <cell r="DU4024">
            <v>291.64999999999998</v>
          </cell>
        </row>
        <row r="4025">
          <cell r="DO4025">
            <v>0</v>
          </cell>
          <cell r="DP4025">
            <v>0</v>
          </cell>
          <cell r="DT4025">
            <v>39555</v>
          </cell>
          <cell r="DU4025">
            <v>293.65499999999997</v>
          </cell>
        </row>
        <row r="4026">
          <cell r="DO4026">
            <v>0</v>
          </cell>
          <cell r="DP4026">
            <v>0</v>
          </cell>
          <cell r="DT4026">
            <v>39556</v>
          </cell>
          <cell r="DU4026">
            <v>297.05500000000001</v>
          </cell>
        </row>
        <row r="4027">
          <cell r="DO4027">
            <v>0</v>
          </cell>
          <cell r="DP4027">
            <v>0</v>
          </cell>
          <cell r="DT4027">
            <v>39559</v>
          </cell>
          <cell r="DU4027">
            <v>294.625</v>
          </cell>
        </row>
        <row r="4028">
          <cell r="DO4028">
            <v>0</v>
          </cell>
          <cell r="DP4028">
            <v>0</v>
          </cell>
          <cell r="DT4028">
            <v>39560</v>
          </cell>
          <cell r="DU4028">
            <v>298.31</v>
          </cell>
        </row>
        <row r="4029">
          <cell r="DO4029">
            <v>0</v>
          </cell>
          <cell r="DP4029">
            <v>0</v>
          </cell>
          <cell r="DT4029">
            <v>39561</v>
          </cell>
          <cell r="DU4029">
            <v>301.94</v>
          </cell>
        </row>
        <row r="4030">
          <cell r="DO4030">
            <v>0</v>
          </cell>
          <cell r="DP4030">
            <v>0</v>
          </cell>
          <cell r="DT4030">
            <v>39562</v>
          </cell>
          <cell r="DU4030">
            <v>298.05500000000001</v>
          </cell>
        </row>
        <row r="4031">
          <cell r="DO4031">
            <v>0</v>
          </cell>
          <cell r="DP4031">
            <v>0</v>
          </cell>
          <cell r="DT4031">
            <v>39563</v>
          </cell>
          <cell r="DU4031">
            <v>301.42</v>
          </cell>
        </row>
        <row r="4032">
          <cell r="DO4032">
            <v>0</v>
          </cell>
          <cell r="DP4032">
            <v>0</v>
          </cell>
          <cell r="DT4032">
            <v>39566</v>
          </cell>
          <cell r="DU4032">
            <v>298.17</v>
          </cell>
        </row>
        <row r="4033">
          <cell r="DO4033">
            <v>0</v>
          </cell>
          <cell r="DP4033">
            <v>0</v>
          </cell>
          <cell r="DT4033">
            <v>39567</v>
          </cell>
          <cell r="DU4033">
            <v>288.14499999999998</v>
          </cell>
        </row>
        <row r="4034">
          <cell r="DO4034">
            <v>0</v>
          </cell>
          <cell r="DP4034">
            <v>0</v>
          </cell>
          <cell r="DT4034">
            <v>39568</v>
          </cell>
          <cell r="DU4034">
            <v>285.755</v>
          </cell>
        </row>
        <row r="4035">
          <cell r="DO4035">
            <v>0</v>
          </cell>
          <cell r="DP4035">
            <v>0</v>
          </cell>
          <cell r="DT4035">
            <v>39569</v>
          </cell>
          <cell r="DU4035">
            <v>282.82</v>
          </cell>
        </row>
        <row r="4036">
          <cell r="DO4036">
            <v>0</v>
          </cell>
          <cell r="DP4036">
            <v>0</v>
          </cell>
          <cell r="DT4036">
            <v>39570</v>
          </cell>
          <cell r="DU4036">
            <v>292.39</v>
          </cell>
        </row>
        <row r="4037">
          <cell r="DO4037">
            <v>0</v>
          </cell>
          <cell r="DP4037">
            <v>0</v>
          </cell>
          <cell r="DT4037">
            <v>39573</v>
          </cell>
          <cell r="DU4037">
            <v>301.04000000000002</v>
          </cell>
        </row>
        <row r="4038">
          <cell r="DO4038">
            <v>0</v>
          </cell>
          <cell r="DP4038">
            <v>0</v>
          </cell>
          <cell r="DT4038">
            <v>39574</v>
          </cell>
          <cell r="DU4038">
            <v>307.3</v>
          </cell>
        </row>
        <row r="4039">
          <cell r="DO4039">
            <v>0</v>
          </cell>
          <cell r="DP4039">
            <v>0</v>
          </cell>
          <cell r="DT4039">
            <v>39575</v>
          </cell>
          <cell r="DU4039">
            <v>308.82</v>
          </cell>
        </row>
        <row r="4040">
          <cell r="DO4040">
            <v>0</v>
          </cell>
          <cell r="DP4040">
            <v>0</v>
          </cell>
          <cell r="DT4040">
            <v>39576</v>
          </cell>
          <cell r="DU4040">
            <v>311.15499999999997</v>
          </cell>
        </row>
        <row r="4041">
          <cell r="DO4041">
            <v>0</v>
          </cell>
          <cell r="DP4041">
            <v>0</v>
          </cell>
          <cell r="DT4041">
            <v>39577</v>
          </cell>
          <cell r="DU4041">
            <v>318.62</v>
          </cell>
        </row>
        <row r="4042">
          <cell r="DO4042">
            <v>0</v>
          </cell>
          <cell r="DP4042">
            <v>0</v>
          </cell>
          <cell r="DT4042">
            <v>39580</v>
          </cell>
          <cell r="DU4042">
            <v>313.92</v>
          </cell>
        </row>
        <row r="4043">
          <cell r="DO4043">
            <v>0</v>
          </cell>
          <cell r="DP4043">
            <v>0</v>
          </cell>
          <cell r="DT4043">
            <v>39581</v>
          </cell>
          <cell r="DU4043">
            <v>318.125</v>
          </cell>
        </row>
        <row r="4044">
          <cell r="DO4044">
            <v>0</v>
          </cell>
          <cell r="DP4044">
            <v>0</v>
          </cell>
          <cell r="DT4044">
            <v>39582</v>
          </cell>
          <cell r="DU4044">
            <v>313.33999999999997</v>
          </cell>
        </row>
        <row r="4045">
          <cell r="DO4045">
            <v>0</v>
          </cell>
          <cell r="DP4045">
            <v>0</v>
          </cell>
          <cell r="DT4045">
            <v>39583</v>
          </cell>
          <cell r="DU4045">
            <v>312.33</v>
          </cell>
        </row>
        <row r="4046">
          <cell r="DO4046">
            <v>0</v>
          </cell>
          <cell r="DP4046">
            <v>0</v>
          </cell>
          <cell r="DT4046">
            <v>39584</v>
          </cell>
          <cell r="DU4046">
            <v>318.35000000000002</v>
          </cell>
        </row>
        <row r="4047">
          <cell r="DO4047">
            <v>0</v>
          </cell>
          <cell r="DP4047">
            <v>0</v>
          </cell>
          <cell r="DT4047">
            <v>39587</v>
          </cell>
          <cell r="DU4047">
            <v>319.28500000000003</v>
          </cell>
        </row>
        <row r="4048">
          <cell r="DO4048">
            <v>0</v>
          </cell>
          <cell r="DP4048">
            <v>0</v>
          </cell>
          <cell r="DT4048">
            <v>39588</v>
          </cell>
          <cell r="DU4048">
            <v>326.69</v>
          </cell>
        </row>
        <row r="4049">
          <cell r="DO4049">
            <v>0</v>
          </cell>
          <cell r="DP4049">
            <v>0</v>
          </cell>
          <cell r="DT4049">
            <v>39589</v>
          </cell>
          <cell r="DU4049">
            <v>334.78</v>
          </cell>
        </row>
        <row r="4050">
          <cell r="DO4050">
            <v>0</v>
          </cell>
          <cell r="DP4050">
            <v>0</v>
          </cell>
          <cell r="DT4050">
            <v>39590</v>
          </cell>
          <cell r="DU4050">
            <v>327.85</v>
          </cell>
        </row>
        <row r="4051">
          <cell r="DO4051">
            <v>0</v>
          </cell>
          <cell r="DP4051">
            <v>0</v>
          </cell>
          <cell r="DT4051">
            <v>39591</v>
          </cell>
          <cell r="DU4051">
            <v>332.1</v>
          </cell>
        </row>
        <row r="4052">
          <cell r="DO4052">
            <v>0</v>
          </cell>
          <cell r="DP4052">
            <v>0</v>
          </cell>
          <cell r="DT4052">
            <v>39595</v>
          </cell>
          <cell r="DU4052">
            <v>329.2</v>
          </cell>
        </row>
        <row r="4053">
          <cell r="DO4053">
            <v>0</v>
          </cell>
          <cell r="DP4053">
            <v>0</v>
          </cell>
          <cell r="DT4053">
            <v>39596</v>
          </cell>
          <cell r="DU4053">
            <v>333.91</v>
          </cell>
        </row>
        <row r="4054">
          <cell r="DO4054">
            <v>0</v>
          </cell>
          <cell r="DP4054">
            <v>0</v>
          </cell>
          <cell r="DT4054">
            <v>39597</v>
          </cell>
          <cell r="DU4054">
            <v>327.72</v>
          </cell>
        </row>
        <row r="4055">
          <cell r="DO4055">
            <v>0</v>
          </cell>
          <cell r="DP4055">
            <v>0</v>
          </cell>
          <cell r="DT4055">
            <v>39598</v>
          </cell>
          <cell r="DU4055">
            <v>329.57</v>
          </cell>
        </row>
        <row r="4056">
          <cell r="DO4056">
            <v>0</v>
          </cell>
          <cell r="DP4056">
            <v>0</v>
          </cell>
          <cell r="DT4056">
            <v>39601</v>
          </cell>
          <cell r="DU4056">
            <v>334.07</v>
          </cell>
        </row>
        <row r="4057">
          <cell r="DO4057">
            <v>0</v>
          </cell>
          <cell r="DP4057">
            <v>0</v>
          </cell>
          <cell r="DT4057">
            <v>39602</v>
          </cell>
          <cell r="DU4057">
            <v>328.75</v>
          </cell>
        </row>
        <row r="4058">
          <cell r="DO4058">
            <v>0</v>
          </cell>
          <cell r="DP4058">
            <v>0</v>
          </cell>
          <cell r="DT4058">
            <v>39603</v>
          </cell>
          <cell r="DU4058">
            <v>314.01</v>
          </cell>
        </row>
        <row r="4059">
          <cell r="DO4059">
            <v>0</v>
          </cell>
          <cell r="DP4059">
            <v>0</v>
          </cell>
          <cell r="DT4059">
            <v>39604</v>
          </cell>
          <cell r="DU4059">
            <v>325.7</v>
          </cell>
        </row>
        <row r="4060">
          <cell r="DO4060">
            <v>0</v>
          </cell>
          <cell r="DP4060">
            <v>0</v>
          </cell>
          <cell r="DT4060">
            <v>39605</v>
          </cell>
          <cell r="DU4060">
            <v>344.3</v>
          </cell>
        </row>
        <row r="4061">
          <cell r="DO4061">
            <v>0</v>
          </cell>
          <cell r="DP4061">
            <v>0</v>
          </cell>
          <cell r="DT4061">
            <v>39608</v>
          </cell>
          <cell r="DU4061">
            <v>328.9</v>
          </cell>
        </row>
        <row r="4062">
          <cell r="DO4062">
            <v>0</v>
          </cell>
          <cell r="DP4062">
            <v>0</v>
          </cell>
          <cell r="DT4062">
            <v>39609</v>
          </cell>
          <cell r="DU4062">
            <v>322.05500000000001</v>
          </cell>
        </row>
        <row r="4063">
          <cell r="DO4063">
            <v>0</v>
          </cell>
          <cell r="DP4063">
            <v>0</v>
          </cell>
          <cell r="DT4063">
            <v>39610</v>
          </cell>
          <cell r="DU4063">
            <v>332.33</v>
          </cell>
        </row>
        <row r="4064">
          <cell r="DO4064">
            <v>0</v>
          </cell>
          <cell r="DP4064">
            <v>0</v>
          </cell>
          <cell r="DT4064">
            <v>39611</v>
          </cell>
          <cell r="DU4064">
            <v>340.6</v>
          </cell>
        </row>
        <row r="4065">
          <cell r="DO4065">
            <v>0</v>
          </cell>
          <cell r="DP4065">
            <v>0</v>
          </cell>
          <cell r="DT4065">
            <v>39612</v>
          </cell>
          <cell r="DU4065">
            <v>335.51</v>
          </cell>
        </row>
        <row r="4066">
          <cell r="DO4066">
            <v>0</v>
          </cell>
          <cell r="DP4066">
            <v>0</v>
          </cell>
          <cell r="DT4066">
            <v>39615</v>
          </cell>
          <cell r="DU4066">
            <v>339.41500000000002</v>
          </cell>
        </row>
        <row r="4067">
          <cell r="DO4067">
            <v>0</v>
          </cell>
          <cell r="DP4067">
            <v>0</v>
          </cell>
          <cell r="DT4067">
            <v>39616</v>
          </cell>
          <cell r="DU4067">
            <v>335.79</v>
          </cell>
        </row>
        <row r="4068">
          <cell r="DO4068">
            <v>0</v>
          </cell>
          <cell r="DP4068">
            <v>0</v>
          </cell>
          <cell r="DT4068">
            <v>39617</v>
          </cell>
          <cell r="DU4068">
            <v>341.92</v>
          </cell>
        </row>
        <row r="4069">
          <cell r="DO4069">
            <v>0</v>
          </cell>
          <cell r="DP4069">
            <v>0</v>
          </cell>
          <cell r="DT4069">
            <v>39618</v>
          </cell>
          <cell r="DU4069">
            <v>328.76</v>
          </cell>
        </row>
        <row r="4070">
          <cell r="DO4070">
            <v>0</v>
          </cell>
          <cell r="DP4070">
            <v>0</v>
          </cell>
          <cell r="DT4070">
            <v>39619</v>
          </cell>
          <cell r="DU4070">
            <v>338.17</v>
          </cell>
        </row>
        <row r="4071">
          <cell r="DO4071">
            <v>0</v>
          </cell>
          <cell r="DP4071">
            <v>0</v>
          </cell>
          <cell r="DT4071">
            <v>39622</v>
          </cell>
          <cell r="DU4071">
            <v>339.31</v>
          </cell>
        </row>
        <row r="4072">
          <cell r="DO4072">
            <v>0</v>
          </cell>
          <cell r="DP4072">
            <v>0</v>
          </cell>
          <cell r="DT4072">
            <v>39623</v>
          </cell>
          <cell r="DU4072">
            <v>338.92500000000001</v>
          </cell>
        </row>
        <row r="4073">
          <cell r="DO4073">
            <v>0</v>
          </cell>
          <cell r="DP4073">
            <v>0</v>
          </cell>
          <cell r="DT4073">
            <v>39624</v>
          </cell>
          <cell r="DU4073">
            <v>333.065</v>
          </cell>
        </row>
        <row r="4074">
          <cell r="DO4074">
            <v>0</v>
          </cell>
          <cell r="DP4074">
            <v>0</v>
          </cell>
          <cell r="DT4074">
            <v>39625</v>
          </cell>
          <cell r="DU4074">
            <v>344.30500000000001</v>
          </cell>
        </row>
        <row r="4075">
          <cell r="DO4075">
            <v>0</v>
          </cell>
          <cell r="DP4075">
            <v>0</v>
          </cell>
          <cell r="DT4075">
            <v>39626</v>
          </cell>
          <cell r="DU4075">
            <v>342.97</v>
          </cell>
        </row>
        <row r="4076">
          <cell r="DO4076">
            <v>0</v>
          </cell>
          <cell r="DP4076">
            <v>0</v>
          </cell>
          <cell r="DT4076">
            <v>39629</v>
          </cell>
          <cell r="DU4076">
            <v>338.26</v>
          </cell>
        </row>
        <row r="4077">
          <cell r="DO4077">
            <v>0</v>
          </cell>
          <cell r="DP4077">
            <v>0</v>
          </cell>
          <cell r="DT4077">
            <v>39630</v>
          </cell>
          <cell r="DU4077">
            <v>336.34</v>
          </cell>
        </row>
        <row r="4078">
          <cell r="DO4078">
            <v>0</v>
          </cell>
          <cell r="DP4078">
            <v>0</v>
          </cell>
          <cell r="DT4078">
            <v>39631</v>
          </cell>
          <cell r="DU4078">
            <v>341.94</v>
          </cell>
        </row>
        <row r="4079">
          <cell r="DO4079">
            <v>0</v>
          </cell>
          <cell r="DP4079">
            <v>0</v>
          </cell>
          <cell r="DT4079">
            <v>39632</v>
          </cell>
          <cell r="DU4079">
            <v>344.35</v>
          </cell>
        </row>
        <row r="4080">
          <cell r="DO4080">
            <v>0</v>
          </cell>
          <cell r="DP4080">
            <v>0</v>
          </cell>
          <cell r="DT4080">
            <v>39636</v>
          </cell>
          <cell r="DU4080">
            <v>337.02</v>
          </cell>
        </row>
        <row r="4081">
          <cell r="DO4081">
            <v>0</v>
          </cell>
          <cell r="DP4081">
            <v>0</v>
          </cell>
          <cell r="DT4081">
            <v>39637</v>
          </cell>
          <cell r="DU4081">
            <v>327.31</v>
          </cell>
        </row>
        <row r="4082">
          <cell r="DO4082">
            <v>0</v>
          </cell>
          <cell r="DP4082">
            <v>0</v>
          </cell>
          <cell r="DT4082">
            <v>39638</v>
          </cell>
          <cell r="DU4082">
            <v>327.33</v>
          </cell>
        </row>
        <row r="4083">
          <cell r="DO4083">
            <v>0</v>
          </cell>
          <cell r="DP4083">
            <v>0</v>
          </cell>
          <cell r="DT4083">
            <v>39639</v>
          </cell>
          <cell r="DU4083">
            <v>344.59</v>
          </cell>
        </row>
        <row r="4084">
          <cell r="DO4084">
            <v>0</v>
          </cell>
          <cell r="DP4084">
            <v>0</v>
          </cell>
          <cell r="DT4084">
            <v>39640</v>
          </cell>
          <cell r="DU4084">
            <v>349.57</v>
          </cell>
        </row>
        <row r="4085">
          <cell r="DO4085">
            <v>0</v>
          </cell>
          <cell r="DP4085">
            <v>0</v>
          </cell>
          <cell r="DT4085">
            <v>39643</v>
          </cell>
          <cell r="DU4085">
            <v>347.39499999999998</v>
          </cell>
        </row>
        <row r="4086">
          <cell r="DO4086">
            <v>0</v>
          </cell>
          <cell r="DP4086">
            <v>0</v>
          </cell>
          <cell r="DT4086">
            <v>39644</v>
          </cell>
          <cell r="DU4086">
            <v>330.48</v>
          </cell>
        </row>
        <row r="4087">
          <cell r="DO4087">
            <v>0</v>
          </cell>
          <cell r="DP4087">
            <v>0</v>
          </cell>
          <cell r="DT4087">
            <v>39645</v>
          </cell>
          <cell r="DU4087">
            <v>320.94</v>
          </cell>
        </row>
        <row r="4088">
          <cell r="DO4088">
            <v>0</v>
          </cell>
          <cell r="DP4088">
            <v>0</v>
          </cell>
          <cell r="DT4088">
            <v>39646</v>
          </cell>
          <cell r="DU4088">
            <v>309.33</v>
          </cell>
        </row>
        <row r="4089">
          <cell r="DO4089">
            <v>0</v>
          </cell>
          <cell r="DP4089">
            <v>0</v>
          </cell>
          <cell r="DT4089">
            <v>39647</v>
          </cell>
          <cell r="DU4089">
            <v>310.33999999999997</v>
          </cell>
        </row>
        <row r="4090">
          <cell r="DO4090">
            <v>0</v>
          </cell>
          <cell r="DP4090">
            <v>0</v>
          </cell>
          <cell r="DT4090">
            <v>39650</v>
          </cell>
          <cell r="DU4090">
            <v>314.70999999999998</v>
          </cell>
        </row>
        <row r="4091">
          <cell r="DO4091">
            <v>0</v>
          </cell>
          <cell r="DP4091">
            <v>0</v>
          </cell>
          <cell r="DT4091">
            <v>39651</v>
          </cell>
          <cell r="DU4091">
            <v>309</v>
          </cell>
        </row>
        <row r="4092">
          <cell r="DO4092">
            <v>0</v>
          </cell>
          <cell r="DP4092">
            <v>0</v>
          </cell>
          <cell r="DT4092">
            <v>39652</v>
          </cell>
          <cell r="DU4092">
            <v>298.33999999999997</v>
          </cell>
        </row>
        <row r="4093">
          <cell r="DO4093">
            <v>0</v>
          </cell>
          <cell r="DP4093">
            <v>0</v>
          </cell>
          <cell r="DT4093">
            <v>39653</v>
          </cell>
          <cell r="DU4093">
            <v>299.64</v>
          </cell>
        </row>
        <row r="4094">
          <cell r="DO4094">
            <v>0</v>
          </cell>
          <cell r="DP4094">
            <v>0</v>
          </cell>
          <cell r="DT4094">
            <v>39654</v>
          </cell>
          <cell r="DU4094">
            <v>296.83</v>
          </cell>
        </row>
        <row r="4095">
          <cell r="DO4095">
            <v>0</v>
          </cell>
          <cell r="DP4095">
            <v>0</v>
          </cell>
          <cell r="DT4095">
            <v>39657</v>
          </cell>
          <cell r="DU4095">
            <v>303.52499999999998</v>
          </cell>
        </row>
        <row r="4096">
          <cell r="DO4096">
            <v>0</v>
          </cell>
          <cell r="DP4096">
            <v>0</v>
          </cell>
          <cell r="DT4096">
            <v>39658</v>
          </cell>
          <cell r="DU4096">
            <v>300.07</v>
          </cell>
        </row>
        <row r="4097">
          <cell r="DO4097">
            <v>0</v>
          </cell>
          <cell r="DP4097">
            <v>0</v>
          </cell>
          <cell r="DT4097">
            <v>39659</v>
          </cell>
          <cell r="DU4097">
            <v>318.24</v>
          </cell>
        </row>
        <row r="4098">
          <cell r="DO4098">
            <v>0</v>
          </cell>
          <cell r="DP4098">
            <v>0</v>
          </cell>
          <cell r="DT4098">
            <v>39660</v>
          </cell>
          <cell r="DU4098">
            <v>309.83999999999997</v>
          </cell>
        </row>
        <row r="4099">
          <cell r="DO4099">
            <v>0</v>
          </cell>
          <cell r="DP4099">
            <v>0</v>
          </cell>
          <cell r="DT4099">
            <v>39661</v>
          </cell>
          <cell r="DU4099">
            <v>311.68</v>
          </cell>
        </row>
        <row r="4100">
          <cell r="DO4100">
            <v>0</v>
          </cell>
          <cell r="DP4100">
            <v>0</v>
          </cell>
          <cell r="DT4100">
            <v>39664</v>
          </cell>
          <cell r="DU4100">
            <v>304.27</v>
          </cell>
        </row>
        <row r="4101">
          <cell r="DO4101">
            <v>0</v>
          </cell>
          <cell r="DP4101">
            <v>0</v>
          </cell>
          <cell r="DT4101">
            <v>39665</v>
          </cell>
          <cell r="DU4101">
            <v>301.89</v>
          </cell>
        </row>
        <row r="4102">
          <cell r="DO4102">
            <v>0</v>
          </cell>
          <cell r="DP4102">
            <v>0</v>
          </cell>
          <cell r="DT4102">
            <v>39666</v>
          </cell>
          <cell r="DU4102">
            <v>299.38</v>
          </cell>
        </row>
        <row r="4103">
          <cell r="DO4103">
            <v>0</v>
          </cell>
          <cell r="DP4103">
            <v>0</v>
          </cell>
          <cell r="DT4103">
            <v>39667</v>
          </cell>
          <cell r="DU4103">
            <v>308.77</v>
          </cell>
        </row>
        <row r="4104">
          <cell r="DO4104">
            <v>0</v>
          </cell>
          <cell r="DP4104">
            <v>0</v>
          </cell>
          <cell r="DT4104">
            <v>39668</v>
          </cell>
          <cell r="DU4104">
            <v>298.49</v>
          </cell>
        </row>
        <row r="4105">
          <cell r="DO4105">
            <v>0</v>
          </cell>
          <cell r="DP4105">
            <v>0</v>
          </cell>
          <cell r="DT4105">
            <v>39671</v>
          </cell>
          <cell r="DU4105">
            <v>301.91000000000003</v>
          </cell>
        </row>
        <row r="4106">
          <cell r="DO4106">
            <v>0</v>
          </cell>
          <cell r="DP4106">
            <v>0</v>
          </cell>
          <cell r="DT4106">
            <v>39672</v>
          </cell>
          <cell r="DU4106">
            <v>296.57</v>
          </cell>
        </row>
        <row r="4107">
          <cell r="DO4107">
            <v>0</v>
          </cell>
          <cell r="DP4107">
            <v>0</v>
          </cell>
          <cell r="DT4107">
            <v>39673</v>
          </cell>
          <cell r="DU4107">
            <v>301.48</v>
          </cell>
        </row>
        <row r="4108">
          <cell r="DO4108">
            <v>0</v>
          </cell>
          <cell r="DP4108">
            <v>0</v>
          </cell>
          <cell r="DT4108">
            <v>39674</v>
          </cell>
          <cell r="DU4108">
            <v>295.57499999999999</v>
          </cell>
        </row>
        <row r="4109">
          <cell r="DO4109">
            <v>0</v>
          </cell>
          <cell r="DP4109">
            <v>0</v>
          </cell>
          <cell r="DT4109">
            <v>39675</v>
          </cell>
          <cell r="DU4109">
            <v>289.27</v>
          </cell>
        </row>
        <row r="4110">
          <cell r="DO4110">
            <v>0</v>
          </cell>
          <cell r="DP4110">
            <v>0</v>
          </cell>
          <cell r="DT4110">
            <v>39678</v>
          </cell>
          <cell r="DU4110">
            <v>281.27</v>
          </cell>
        </row>
        <row r="4111">
          <cell r="DO4111">
            <v>0</v>
          </cell>
          <cell r="DP4111">
            <v>0</v>
          </cell>
          <cell r="DT4111">
            <v>39679</v>
          </cell>
          <cell r="DU4111">
            <v>290.14</v>
          </cell>
        </row>
        <row r="4112">
          <cell r="DO4112">
            <v>0</v>
          </cell>
          <cell r="DP4112">
            <v>0</v>
          </cell>
          <cell r="DT4112">
            <v>39680</v>
          </cell>
          <cell r="DU4112">
            <v>291.14999999999998</v>
          </cell>
        </row>
        <row r="4113">
          <cell r="DO4113">
            <v>0</v>
          </cell>
          <cell r="DP4113">
            <v>0</v>
          </cell>
          <cell r="DT4113">
            <v>39681</v>
          </cell>
          <cell r="DU4113">
            <v>302.88</v>
          </cell>
        </row>
        <row r="4114">
          <cell r="DO4114">
            <v>0</v>
          </cell>
          <cell r="DP4114">
            <v>0</v>
          </cell>
          <cell r="DT4114">
            <v>39682</v>
          </cell>
          <cell r="DU4114">
            <v>286.26</v>
          </cell>
        </row>
        <row r="4115">
          <cell r="DO4115">
            <v>0</v>
          </cell>
          <cell r="DP4115">
            <v>0</v>
          </cell>
          <cell r="DT4115">
            <v>39685</v>
          </cell>
          <cell r="DU4115">
            <v>292.19</v>
          </cell>
        </row>
        <row r="4116">
          <cell r="DO4116">
            <v>0</v>
          </cell>
          <cell r="DP4116">
            <v>0</v>
          </cell>
          <cell r="DT4116">
            <v>39686</v>
          </cell>
          <cell r="DU4116">
            <v>304.72000000000003</v>
          </cell>
        </row>
        <row r="4117">
          <cell r="DO4117">
            <v>0</v>
          </cell>
          <cell r="DP4117">
            <v>0</v>
          </cell>
          <cell r="DT4117">
            <v>39687</v>
          </cell>
          <cell r="DU4117">
            <v>313.97000000000003</v>
          </cell>
        </row>
        <row r="4118">
          <cell r="DO4118">
            <v>0</v>
          </cell>
          <cell r="DP4118">
            <v>0</v>
          </cell>
          <cell r="DT4118">
            <v>39688</v>
          </cell>
          <cell r="DU4118">
            <v>307.94</v>
          </cell>
        </row>
        <row r="4119">
          <cell r="DO4119">
            <v>0</v>
          </cell>
          <cell r="DP4119">
            <v>0</v>
          </cell>
          <cell r="DT4119">
            <v>39689</v>
          </cell>
          <cell r="DU4119">
            <v>307.17</v>
          </cell>
        </row>
        <row r="4120">
          <cell r="DO4120">
            <v>0</v>
          </cell>
          <cell r="DP4120">
            <v>0</v>
          </cell>
          <cell r="DT4120">
            <v>39693</v>
          </cell>
          <cell r="DU4120">
            <v>308.12</v>
          </cell>
        </row>
        <row r="4121">
          <cell r="DO4121">
            <v>0</v>
          </cell>
          <cell r="DP4121">
            <v>0</v>
          </cell>
          <cell r="DT4121">
            <v>39694</v>
          </cell>
          <cell r="DU4121">
            <v>301.68</v>
          </cell>
        </row>
        <row r="4122">
          <cell r="DO4122">
            <v>0</v>
          </cell>
          <cell r="DP4122">
            <v>0</v>
          </cell>
          <cell r="DT4122">
            <v>39695</v>
          </cell>
          <cell r="DU4122">
            <v>308.54000000000002</v>
          </cell>
        </row>
        <row r="4123">
          <cell r="DO4123">
            <v>0</v>
          </cell>
          <cell r="DP4123">
            <v>0</v>
          </cell>
          <cell r="DT4123">
            <v>39696</v>
          </cell>
          <cell r="DU4123">
            <v>295.23500000000001</v>
          </cell>
        </row>
        <row r="4124">
          <cell r="DO4124">
            <v>0</v>
          </cell>
          <cell r="DP4124">
            <v>0</v>
          </cell>
          <cell r="DT4124">
            <v>39699</v>
          </cell>
          <cell r="DU4124">
            <v>332.03</v>
          </cell>
        </row>
        <row r="4125">
          <cell r="DO4125">
            <v>0</v>
          </cell>
          <cell r="DP4125">
            <v>0</v>
          </cell>
          <cell r="DT4125">
            <v>39700</v>
          </cell>
          <cell r="DU4125">
            <v>289.88499999999999</v>
          </cell>
        </row>
        <row r="4126">
          <cell r="DO4126">
            <v>0</v>
          </cell>
          <cell r="DP4126">
            <v>0</v>
          </cell>
          <cell r="DT4126">
            <v>39701</v>
          </cell>
          <cell r="DU4126">
            <v>315.16000000000003</v>
          </cell>
        </row>
        <row r="4127">
          <cell r="DO4127">
            <v>0</v>
          </cell>
          <cell r="DP4127">
            <v>0</v>
          </cell>
          <cell r="DT4127">
            <v>39702</v>
          </cell>
          <cell r="DU4127">
            <v>475.88</v>
          </cell>
        </row>
        <row r="4128">
          <cell r="DO4128">
            <v>0</v>
          </cell>
          <cell r="DP4128">
            <v>0</v>
          </cell>
          <cell r="DT4128">
            <v>39703</v>
          </cell>
          <cell r="DU4128">
            <v>466.21</v>
          </cell>
        </row>
        <row r="4129">
          <cell r="DO4129">
            <v>0</v>
          </cell>
          <cell r="DP4129">
            <v>0</v>
          </cell>
          <cell r="DT4129">
            <v>39706</v>
          </cell>
          <cell r="DU4129">
            <v>416.39</v>
          </cell>
        </row>
        <row r="4130">
          <cell r="DO4130">
            <v>0</v>
          </cell>
          <cell r="DP4130">
            <v>0</v>
          </cell>
          <cell r="DT4130">
            <v>39707</v>
          </cell>
          <cell r="DU4130">
            <v>279.08</v>
          </cell>
        </row>
        <row r="4131">
          <cell r="DO4131">
            <v>0</v>
          </cell>
          <cell r="DP4131">
            <v>0</v>
          </cell>
          <cell r="DT4131">
            <v>39708</v>
          </cell>
          <cell r="DU4131">
            <v>286.05</v>
          </cell>
        </row>
        <row r="4132">
          <cell r="DO4132">
            <v>0</v>
          </cell>
          <cell r="DP4132">
            <v>0</v>
          </cell>
          <cell r="DT4132">
            <v>39709</v>
          </cell>
          <cell r="DU4132">
            <v>280.11500000000001</v>
          </cell>
        </row>
        <row r="4133">
          <cell r="DO4133">
            <v>0</v>
          </cell>
          <cell r="DP4133">
            <v>0</v>
          </cell>
          <cell r="DT4133">
            <v>39710</v>
          </cell>
          <cell r="DU4133">
            <v>276.68</v>
          </cell>
        </row>
        <row r="4134">
          <cell r="DO4134">
            <v>0</v>
          </cell>
          <cell r="DP4134">
            <v>0</v>
          </cell>
          <cell r="DT4134">
            <v>39713</v>
          </cell>
          <cell r="DU4134">
            <v>283.83999999999997</v>
          </cell>
        </row>
        <row r="4135">
          <cell r="DO4135">
            <v>0</v>
          </cell>
          <cell r="DP4135">
            <v>0</v>
          </cell>
          <cell r="DT4135">
            <v>39714</v>
          </cell>
          <cell r="DU4135">
            <v>273.72000000000003</v>
          </cell>
        </row>
        <row r="4136">
          <cell r="DO4136">
            <v>0</v>
          </cell>
          <cell r="DP4136">
            <v>0</v>
          </cell>
          <cell r="DT4136">
            <v>39715</v>
          </cell>
          <cell r="DU4136">
            <v>279.31</v>
          </cell>
        </row>
        <row r="4137">
          <cell r="DO4137">
            <v>0</v>
          </cell>
          <cell r="DP4137">
            <v>0</v>
          </cell>
          <cell r="DT4137">
            <v>39716</v>
          </cell>
          <cell r="DU4137">
            <v>289.25</v>
          </cell>
        </row>
        <row r="4138">
          <cell r="DO4138">
            <v>0</v>
          </cell>
          <cell r="DP4138">
            <v>0</v>
          </cell>
          <cell r="DT4138">
            <v>39717</v>
          </cell>
          <cell r="DU4138">
            <v>283.76</v>
          </cell>
        </row>
        <row r="4139">
          <cell r="DO4139">
            <v>0</v>
          </cell>
          <cell r="DP4139">
            <v>0</v>
          </cell>
          <cell r="DT4139">
            <v>39720</v>
          </cell>
          <cell r="DU4139">
            <v>262.14999999999998</v>
          </cell>
        </row>
        <row r="4140">
          <cell r="DO4140">
            <v>0</v>
          </cell>
          <cell r="DP4140">
            <v>0</v>
          </cell>
          <cell r="DT4140">
            <v>39721</v>
          </cell>
          <cell r="DU4140">
            <v>265.52</v>
          </cell>
        </row>
        <row r="4141">
          <cell r="DO4141">
            <v>0</v>
          </cell>
          <cell r="DP4141">
            <v>0</v>
          </cell>
          <cell r="DT4141">
            <v>39722</v>
          </cell>
          <cell r="DU4141">
            <v>253.75</v>
          </cell>
        </row>
        <row r="4142">
          <cell r="DO4142">
            <v>0</v>
          </cell>
          <cell r="DP4142">
            <v>0</v>
          </cell>
          <cell r="DT4142">
            <v>39723</v>
          </cell>
          <cell r="DU4142">
            <v>238</v>
          </cell>
        </row>
        <row r="4143">
          <cell r="DO4143">
            <v>0</v>
          </cell>
          <cell r="DP4143">
            <v>0</v>
          </cell>
          <cell r="DT4143">
            <v>39724</v>
          </cell>
          <cell r="DU4143">
            <v>229.08</v>
          </cell>
        </row>
        <row r="4144">
          <cell r="DO4144">
            <v>0</v>
          </cell>
          <cell r="DP4144">
            <v>0</v>
          </cell>
          <cell r="DT4144">
            <v>39727</v>
          </cell>
          <cell r="DU4144">
            <v>205.285</v>
          </cell>
        </row>
        <row r="4145">
          <cell r="DO4145">
            <v>0</v>
          </cell>
          <cell r="DP4145">
            <v>0</v>
          </cell>
          <cell r="DT4145">
            <v>39728</v>
          </cell>
          <cell r="DU4145">
            <v>205.03</v>
          </cell>
        </row>
        <row r="4146">
          <cell r="DO4146">
            <v>0</v>
          </cell>
          <cell r="DP4146">
            <v>0</v>
          </cell>
          <cell r="DT4146">
            <v>39729</v>
          </cell>
          <cell r="DU4146">
            <v>202.48</v>
          </cell>
        </row>
        <row r="4147">
          <cell r="DO4147">
            <v>0</v>
          </cell>
          <cell r="DP4147">
            <v>0</v>
          </cell>
          <cell r="DT4147">
            <v>39730</v>
          </cell>
          <cell r="DU4147">
            <v>202.98</v>
          </cell>
        </row>
        <row r="4148">
          <cell r="DO4148">
            <v>0</v>
          </cell>
          <cell r="DP4148">
            <v>0</v>
          </cell>
          <cell r="DT4148">
            <v>39731</v>
          </cell>
          <cell r="DU4148">
            <v>182.45</v>
          </cell>
        </row>
        <row r="4149">
          <cell r="DO4149">
            <v>0</v>
          </cell>
          <cell r="DP4149">
            <v>0</v>
          </cell>
          <cell r="DT4149">
            <v>39734</v>
          </cell>
          <cell r="DU4149">
            <v>194.01</v>
          </cell>
        </row>
        <row r="4150">
          <cell r="DO4150">
            <v>0</v>
          </cell>
          <cell r="DP4150">
            <v>0</v>
          </cell>
          <cell r="DT4150">
            <v>39735</v>
          </cell>
          <cell r="DU4150">
            <v>191.48</v>
          </cell>
        </row>
        <row r="4151">
          <cell r="DO4151">
            <v>0</v>
          </cell>
          <cell r="DP4151">
            <v>0</v>
          </cell>
          <cell r="DT4151">
            <v>39736</v>
          </cell>
          <cell r="DU4151">
            <v>180.97</v>
          </cell>
        </row>
        <row r="4152">
          <cell r="DO4152">
            <v>0</v>
          </cell>
          <cell r="DP4152">
            <v>0</v>
          </cell>
          <cell r="DT4152">
            <v>39737</v>
          </cell>
          <cell r="DU4152">
            <v>162.44999999999999</v>
          </cell>
        </row>
        <row r="4153">
          <cell r="DO4153">
            <v>0</v>
          </cell>
          <cell r="DP4153">
            <v>0</v>
          </cell>
          <cell r="DT4153">
            <v>39738</v>
          </cell>
          <cell r="DU4153">
            <v>165.11</v>
          </cell>
        </row>
        <row r="4154">
          <cell r="DO4154">
            <v>0</v>
          </cell>
          <cell r="DP4154">
            <v>0</v>
          </cell>
          <cell r="DT4154">
            <v>39741</v>
          </cell>
          <cell r="DU4154">
            <v>171.26</v>
          </cell>
        </row>
        <row r="4155">
          <cell r="DO4155">
            <v>0</v>
          </cell>
          <cell r="DP4155">
            <v>0</v>
          </cell>
          <cell r="DT4155">
            <v>39742</v>
          </cell>
          <cell r="DU4155">
            <v>166.44</v>
          </cell>
        </row>
        <row r="4156">
          <cell r="DO4156">
            <v>0</v>
          </cell>
          <cell r="DP4156">
            <v>0</v>
          </cell>
          <cell r="DT4156">
            <v>39743</v>
          </cell>
          <cell r="DU4156">
            <v>153.34</v>
          </cell>
        </row>
        <row r="4157">
          <cell r="DO4157">
            <v>0</v>
          </cell>
          <cell r="DP4157">
            <v>0</v>
          </cell>
          <cell r="DT4157">
            <v>39744</v>
          </cell>
          <cell r="DU4157">
            <v>153.78</v>
          </cell>
        </row>
        <row r="4158">
          <cell r="DO4158">
            <v>0</v>
          </cell>
          <cell r="DP4158">
            <v>0</v>
          </cell>
          <cell r="DT4158">
            <v>39745</v>
          </cell>
          <cell r="DU4158">
            <v>143.29</v>
          </cell>
        </row>
        <row r="4159">
          <cell r="DO4159">
            <v>0</v>
          </cell>
          <cell r="DP4159">
            <v>0</v>
          </cell>
          <cell r="DT4159">
            <v>39748</v>
          </cell>
          <cell r="DU4159">
            <v>139.43</v>
          </cell>
        </row>
        <row r="4160">
          <cell r="DO4160">
            <v>0</v>
          </cell>
          <cell r="DP4160">
            <v>0</v>
          </cell>
          <cell r="DT4160">
            <v>39749</v>
          </cell>
          <cell r="DU4160">
            <v>136.57499999999999</v>
          </cell>
        </row>
        <row r="4161">
          <cell r="DO4161">
            <v>0</v>
          </cell>
          <cell r="DP4161">
            <v>0</v>
          </cell>
          <cell r="DT4161">
            <v>39750</v>
          </cell>
          <cell r="DU4161">
            <v>147.22499999999999</v>
          </cell>
        </row>
        <row r="4162">
          <cell r="DO4162">
            <v>0</v>
          </cell>
          <cell r="DP4162">
            <v>0</v>
          </cell>
          <cell r="DT4162">
            <v>39751</v>
          </cell>
          <cell r="DU4162">
            <v>140.19999999999999</v>
          </cell>
        </row>
        <row r="4163">
          <cell r="DO4163">
            <v>0</v>
          </cell>
          <cell r="DP4163">
            <v>0</v>
          </cell>
          <cell r="DT4163">
            <v>39752</v>
          </cell>
          <cell r="DU4163">
            <v>144.465</v>
          </cell>
        </row>
        <row r="4164">
          <cell r="DO4164">
            <v>0</v>
          </cell>
          <cell r="DP4164">
            <v>0</v>
          </cell>
          <cell r="DT4164">
            <v>39755</v>
          </cell>
          <cell r="DU4164">
            <v>130.25</v>
          </cell>
        </row>
        <row r="4165">
          <cell r="DO4165">
            <v>0</v>
          </cell>
          <cell r="DP4165">
            <v>0</v>
          </cell>
          <cell r="DT4165">
            <v>39756</v>
          </cell>
          <cell r="DU4165">
            <v>151.32</v>
          </cell>
        </row>
        <row r="4166">
          <cell r="DO4166">
            <v>0</v>
          </cell>
          <cell r="DP4166">
            <v>0</v>
          </cell>
          <cell r="DT4166">
            <v>39757</v>
          </cell>
          <cell r="DU4166">
            <v>138.74</v>
          </cell>
        </row>
        <row r="4167">
          <cell r="DO4167">
            <v>0</v>
          </cell>
          <cell r="DP4167">
            <v>0</v>
          </cell>
          <cell r="DT4167">
            <v>39758</v>
          </cell>
          <cell r="DU4167">
            <v>130.72499999999999</v>
          </cell>
        </row>
        <row r="4168">
          <cell r="DO4168">
            <v>0</v>
          </cell>
          <cell r="DP4168">
            <v>0</v>
          </cell>
          <cell r="DT4168">
            <v>39759</v>
          </cell>
          <cell r="DU4168">
            <v>134.4</v>
          </cell>
        </row>
        <row r="4169">
          <cell r="DO4169">
            <v>0</v>
          </cell>
          <cell r="DP4169">
            <v>0</v>
          </cell>
          <cell r="DT4169">
            <v>39762</v>
          </cell>
          <cell r="DU4169">
            <v>134.54</v>
          </cell>
        </row>
        <row r="4170">
          <cell r="DO4170">
            <v>0</v>
          </cell>
          <cell r="DP4170">
            <v>0</v>
          </cell>
          <cell r="DT4170">
            <v>39763</v>
          </cell>
          <cell r="DU4170">
            <v>128.34</v>
          </cell>
        </row>
        <row r="4171">
          <cell r="DO4171">
            <v>0</v>
          </cell>
          <cell r="DP4171">
            <v>0</v>
          </cell>
          <cell r="DT4171">
            <v>39764</v>
          </cell>
          <cell r="DU4171">
            <v>124.06</v>
          </cell>
        </row>
        <row r="4172">
          <cell r="DO4172">
            <v>0</v>
          </cell>
          <cell r="DP4172">
            <v>0</v>
          </cell>
          <cell r="DT4172">
            <v>39765</v>
          </cell>
          <cell r="DU4172">
            <v>128.24</v>
          </cell>
        </row>
        <row r="4173">
          <cell r="DO4173">
            <v>0</v>
          </cell>
          <cell r="DP4173">
            <v>0</v>
          </cell>
          <cell r="DT4173">
            <v>39766</v>
          </cell>
          <cell r="DU4173">
            <v>122.16</v>
          </cell>
        </row>
        <row r="4174">
          <cell r="DO4174">
            <v>0</v>
          </cell>
          <cell r="DP4174">
            <v>0</v>
          </cell>
          <cell r="DT4174">
            <v>39769</v>
          </cell>
          <cell r="DU4174">
            <v>114.96</v>
          </cell>
        </row>
        <row r="4175">
          <cell r="DO4175">
            <v>0</v>
          </cell>
          <cell r="DP4175">
            <v>0</v>
          </cell>
          <cell r="DT4175">
            <v>39770</v>
          </cell>
          <cell r="DU4175">
            <v>110.48</v>
          </cell>
        </row>
        <row r="4176">
          <cell r="DO4176">
            <v>0</v>
          </cell>
          <cell r="DP4176">
            <v>0</v>
          </cell>
          <cell r="DT4176">
            <v>39771</v>
          </cell>
          <cell r="DU4176">
            <v>108.75</v>
          </cell>
        </row>
        <row r="4177">
          <cell r="DO4177">
            <v>0</v>
          </cell>
          <cell r="DP4177">
            <v>0</v>
          </cell>
          <cell r="DT4177">
            <v>39772</v>
          </cell>
          <cell r="DU4177">
            <v>98.7</v>
          </cell>
        </row>
        <row r="4178">
          <cell r="DO4178">
            <v>0</v>
          </cell>
          <cell r="DP4178">
            <v>0</v>
          </cell>
          <cell r="DT4178">
            <v>39773</v>
          </cell>
          <cell r="DU4178">
            <v>104.68</v>
          </cell>
        </row>
        <row r="4179">
          <cell r="DO4179">
            <v>0</v>
          </cell>
          <cell r="DP4179">
            <v>0</v>
          </cell>
          <cell r="DT4179">
            <v>39776</v>
          </cell>
          <cell r="DU4179">
            <v>112.95</v>
          </cell>
        </row>
        <row r="4180">
          <cell r="DO4180">
            <v>0</v>
          </cell>
          <cell r="DP4180">
            <v>0</v>
          </cell>
          <cell r="DT4180">
            <v>39777</v>
          </cell>
          <cell r="DU4180">
            <v>107.54</v>
          </cell>
        </row>
        <row r="4181">
          <cell r="DO4181">
            <v>0</v>
          </cell>
          <cell r="DP4181">
            <v>0</v>
          </cell>
          <cell r="DT4181">
            <v>39778</v>
          </cell>
          <cell r="DU4181">
            <v>115.83</v>
          </cell>
        </row>
        <row r="4182">
          <cell r="DO4182">
            <v>0</v>
          </cell>
          <cell r="DP4182">
            <v>0</v>
          </cell>
          <cell r="DT4182">
            <v>39783</v>
          </cell>
          <cell r="DU4182">
            <v>106.37</v>
          </cell>
        </row>
        <row r="4183">
          <cell r="DO4183">
            <v>0</v>
          </cell>
          <cell r="DP4183">
            <v>0</v>
          </cell>
          <cell r="DT4183">
            <v>39784</v>
          </cell>
          <cell r="DU4183">
            <v>99.204999999999998</v>
          </cell>
        </row>
        <row r="4184">
          <cell r="DO4184">
            <v>0</v>
          </cell>
          <cell r="DP4184">
            <v>0</v>
          </cell>
          <cell r="DT4184">
            <v>39785</v>
          </cell>
          <cell r="DU4184">
            <v>97.9</v>
          </cell>
        </row>
        <row r="4185">
          <cell r="DO4185">
            <v>0</v>
          </cell>
          <cell r="DP4185">
            <v>0</v>
          </cell>
          <cell r="DT4185">
            <v>39786</v>
          </cell>
          <cell r="DU4185">
            <v>90.45</v>
          </cell>
        </row>
        <row r="4186">
          <cell r="DO4186">
            <v>0</v>
          </cell>
          <cell r="DP4186">
            <v>0</v>
          </cell>
          <cell r="DT4186">
            <v>39787</v>
          </cell>
          <cell r="DU4186">
            <v>82.97</v>
          </cell>
        </row>
        <row r="4187">
          <cell r="DO4187">
            <v>0</v>
          </cell>
          <cell r="DP4187">
            <v>0</v>
          </cell>
          <cell r="DT4187">
            <v>39790</v>
          </cell>
          <cell r="DU4187">
            <v>88.805000000000007</v>
          </cell>
        </row>
        <row r="4188">
          <cell r="DO4188">
            <v>0</v>
          </cell>
          <cell r="DP4188">
            <v>0</v>
          </cell>
          <cell r="DT4188">
            <v>39791</v>
          </cell>
          <cell r="DU4188">
            <v>88.39</v>
          </cell>
        </row>
        <row r="4189">
          <cell r="DO4189">
            <v>0</v>
          </cell>
          <cell r="DP4189">
            <v>0</v>
          </cell>
          <cell r="DT4189">
            <v>39792</v>
          </cell>
          <cell r="DU4189">
            <v>91.27</v>
          </cell>
        </row>
        <row r="4190">
          <cell r="DO4190">
            <v>0</v>
          </cell>
          <cell r="DP4190">
            <v>0</v>
          </cell>
          <cell r="DT4190">
            <v>39793</v>
          </cell>
          <cell r="DU4190">
            <v>103.985</v>
          </cell>
        </row>
        <row r="4191">
          <cell r="DO4191">
            <v>0</v>
          </cell>
          <cell r="DP4191">
            <v>0</v>
          </cell>
          <cell r="DT4191">
            <v>39794</v>
          </cell>
          <cell r="DU4191">
            <v>104.52</v>
          </cell>
        </row>
        <row r="4192">
          <cell r="DO4192">
            <v>0</v>
          </cell>
          <cell r="DP4192">
            <v>0</v>
          </cell>
          <cell r="DT4192">
            <v>39797</v>
          </cell>
          <cell r="DU4192">
            <v>102.315</v>
          </cell>
        </row>
        <row r="4193">
          <cell r="DO4193">
            <v>0</v>
          </cell>
          <cell r="DP4193">
            <v>0</v>
          </cell>
          <cell r="DT4193">
            <v>39798</v>
          </cell>
          <cell r="DU4193">
            <v>102.575</v>
          </cell>
        </row>
        <row r="4194">
          <cell r="DO4194">
            <v>0</v>
          </cell>
          <cell r="DP4194">
            <v>0</v>
          </cell>
          <cell r="DT4194">
            <v>39799</v>
          </cell>
          <cell r="DU4194">
            <v>99.05</v>
          </cell>
        </row>
        <row r="4195">
          <cell r="DO4195">
            <v>0</v>
          </cell>
          <cell r="DP4195">
            <v>0</v>
          </cell>
          <cell r="DT4195">
            <v>39800</v>
          </cell>
          <cell r="DU4195">
            <v>95.665000000000006</v>
          </cell>
        </row>
        <row r="4196">
          <cell r="DO4196">
            <v>0</v>
          </cell>
          <cell r="DP4196">
            <v>0</v>
          </cell>
          <cell r="DT4196">
            <v>39801</v>
          </cell>
          <cell r="DU4196">
            <v>93.68</v>
          </cell>
        </row>
        <row r="4197">
          <cell r="DO4197">
            <v>0</v>
          </cell>
          <cell r="DP4197">
            <v>0</v>
          </cell>
          <cell r="DT4197">
            <v>39804</v>
          </cell>
          <cell r="DU4197">
            <v>87.82</v>
          </cell>
        </row>
        <row r="4198">
          <cell r="DO4198">
            <v>0</v>
          </cell>
          <cell r="DP4198">
            <v>0</v>
          </cell>
          <cell r="DT4198">
            <v>39805</v>
          </cell>
          <cell r="DU4198">
            <v>85.075000000000003</v>
          </cell>
        </row>
        <row r="4199">
          <cell r="DO4199">
            <v>0</v>
          </cell>
          <cell r="DP4199">
            <v>0</v>
          </cell>
          <cell r="DT4199">
            <v>39806</v>
          </cell>
          <cell r="DU4199">
            <v>78.094999999999999</v>
          </cell>
        </row>
        <row r="4200">
          <cell r="DO4200">
            <v>0</v>
          </cell>
          <cell r="DP4200">
            <v>0</v>
          </cell>
          <cell r="DT4200">
            <v>39811</v>
          </cell>
          <cell r="DU4200">
            <v>89.1</v>
          </cell>
        </row>
        <row r="4201">
          <cell r="DO4201">
            <v>0</v>
          </cell>
          <cell r="DP4201">
            <v>0</v>
          </cell>
          <cell r="DT4201">
            <v>39812</v>
          </cell>
          <cell r="DU4201">
            <v>91.53</v>
          </cell>
        </row>
        <row r="4202">
          <cell r="DO4202">
            <v>0</v>
          </cell>
          <cell r="DP4202">
            <v>0</v>
          </cell>
          <cell r="DT4202">
            <v>39813</v>
          </cell>
          <cell r="DU4202">
            <v>105.2</v>
          </cell>
        </row>
        <row r="4203">
          <cell r="DO4203">
            <v>0</v>
          </cell>
          <cell r="DP4203">
            <v>0</v>
          </cell>
          <cell r="DT4203">
            <v>39815</v>
          </cell>
          <cell r="DU4203">
            <v>111.675</v>
          </cell>
        </row>
        <row r="4204">
          <cell r="DO4204">
            <v>0</v>
          </cell>
          <cell r="DP4204">
            <v>0</v>
          </cell>
          <cell r="DT4204">
            <v>39818</v>
          </cell>
          <cell r="DU4204">
            <v>117.99</v>
          </cell>
        </row>
        <row r="4205">
          <cell r="DO4205">
            <v>0</v>
          </cell>
          <cell r="DP4205">
            <v>0</v>
          </cell>
          <cell r="DT4205">
            <v>39819</v>
          </cell>
          <cell r="DU4205">
            <v>117.92</v>
          </cell>
        </row>
        <row r="4206">
          <cell r="DO4206">
            <v>0</v>
          </cell>
          <cell r="DP4206">
            <v>0</v>
          </cell>
          <cell r="DT4206">
            <v>39820</v>
          </cell>
          <cell r="DU4206">
            <v>105.89</v>
          </cell>
        </row>
        <row r="4207">
          <cell r="DO4207">
            <v>0</v>
          </cell>
          <cell r="DP4207">
            <v>0</v>
          </cell>
          <cell r="DT4207">
            <v>39821</v>
          </cell>
          <cell r="DU4207">
            <v>107.82</v>
          </cell>
        </row>
        <row r="4208">
          <cell r="DO4208">
            <v>0</v>
          </cell>
          <cell r="DP4208">
            <v>0</v>
          </cell>
          <cell r="DT4208">
            <v>39822</v>
          </cell>
          <cell r="DU4208">
            <v>110.37</v>
          </cell>
        </row>
        <row r="4209">
          <cell r="DO4209">
            <v>0</v>
          </cell>
          <cell r="DP4209">
            <v>0</v>
          </cell>
          <cell r="DT4209">
            <v>39825</v>
          </cell>
          <cell r="DU4209">
            <v>109.035</v>
          </cell>
        </row>
        <row r="4210">
          <cell r="DO4210">
            <v>0</v>
          </cell>
          <cell r="DP4210">
            <v>0</v>
          </cell>
          <cell r="DT4210">
            <v>39826</v>
          </cell>
          <cell r="DU4210">
            <v>120.64</v>
          </cell>
        </row>
        <row r="4211">
          <cell r="DO4211">
            <v>0</v>
          </cell>
          <cell r="DP4211">
            <v>0</v>
          </cell>
          <cell r="DT4211">
            <v>39827</v>
          </cell>
          <cell r="DU4211">
            <v>121.52</v>
          </cell>
        </row>
        <row r="4212">
          <cell r="DO4212">
            <v>0</v>
          </cell>
          <cell r="DP4212">
            <v>0</v>
          </cell>
          <cell r="DT4212">
            <v>39828</v>
          </cell>
          <cell r="DU4212">
            <v>121.42</v>
          </cell>
        </row>
        <row r="4213">
          <cell r="DO4213">
            <v>0</v>
          </cell>
          <cell r="DP4213">
            <v>0</v>
          </cell>
          <cell r="DT4213">
            <v>39829</v>
          </cell>
          <cell r="DU4213">
            <v>119.72</v>
          </cell>
        </row>
        <row r="4214">
          <cell r="DO4214">
            <v>0</v>
          </cell>
          <cell r="DP4214">
            <v>0</v>
          </cell>
          <cell r="DT4214">
            <v>39833</v>
          </cell>
          <cell r="DU4214">
            <v>116.61</v>
          </cell>
        </row>
        <row r="4215">
          <cell r="DO4215">
            <v>0</v>
          </cell>
          <cell r="DP4215">
            <v>0</v>
          </cell>
          <cell r="DT4215">
            <v>39834</v>
          </cell>
          <cell r="DU4215">
            <v>119.38</v>
          </cell>
        </row>
        <row r="4216">
          <cell r="DO4216">
            <v>0</v>
          </cell>
          <cell r="DP4216">
            <v>0</v>
          </cell>
          <cell r="DT4216">
            <v>39835</v>
          </cell>
          <cell r="DU4216">
            <v>110.91</v>
          </cell>
        </row>
        <row r="4217">
          <cell r="DO4217">
            <v>0</v>
          </cell>
          <cell r="DP4217">
            <v>0</v>
          </cell>
          <cell r="DT4217">
            <v>39836</v>
          </cell>
          <cell r="DU4217">
            <v>116.02</v>
          </cell>
        </row>
        <row r="4218">
          <cell r="DO4218">
            <v>0</v>
          </cell>
          <cell r="DP4218">
            <v>0</v>
          </cell>
          <cell r="DT4218">
            <v>39839</v>
          </cell>
          <cell r="DU4218">
            <v>116.76</v>
          </cell>
        </row>
        <row r="4219">
          <cell r="DO4219">
            <v>0</v>
          </cell>
          <cell r="DP4219">
            <v>0</v>
          </cell>
          <cell r="DT4219">
            <v>39840</v>
          </cell>
          <cell r="DU4219">
            <v>113.55</v>
          </cell>
        </row>
        <row r="4220">
          <cell r="DO4220">
            <v>0</v>
          </cell>
          <cell r="DP4220">
            <v>0</v>
          </cell>
          <cell r="DT4220">
            <v>39841</v>
          </cell>
          <cell r="DU4220">
            <v>121.31</v>
          </cell>
        </row>
        <row r="4221">
          <cell r="DO4221">
            <v>0</v>
          </cell>
          <cell r="DP4221">
            <v>0</v>
          </cell>
          <cell r="DT4221">
            <v>39842</v>
          </cell>
          <cell r="DU4221">
            <v>127.59</v>
          </cell>
        </row>
        <row r="4222">
          <cell r="DO4222">
            <v>0</v>
          </cell>
          <cell r="DP4222">
            <v>0</v>
          </cell>
          <cell r="DT4222">
            <v>39843</v>
          </cell>
          <cell r="DU4222">
            <v>132.62</v>
          </cell>
        </row>
        <row r="4223">
          <cell r="DO4223">
            <v>0</v>
          </cell>
          <cell r="DP4223">
            <v>0</v>
          </cell>
          <cell r="DT4223">
            <v>39846</v>
          </cell>
          <cell r="DU4223">
            <v>118.67</v>
          </cell>
        </row>
        <row r="4224">
          <cell r="DO4224">
            <v>0</v>
          </cell>
          <cell r="DP4224">
            <v>0</v>
          </cell>
          <cell r="DT4224">
            <v>39847</v>
          </cell>
          <cell r="DU4224">
            <v>120.45</v>
          </cell>
        </row>
        <row r="4225">
          <cell r="DO4225">
            <v>0</v>
          </cell>
          <cell r="DP4225">
            <v>0</v>
          </cell>
          <cell r="DT4225">
            <v>39848</v>
          </cell>
          <cell r="DU4225">
            <v>125.465</v>
          </cell>
        </row>
        <row r="4226">
          <cell r="DO4226">
            <v>0</v>
          </cell>
          <cell r="DP4226">
            <v>0</v>
          </cell>
          <cell r="DT4226">
            <v>39849</v>
          </cell>
          <cell r="DU4226">
            <v>132.60499999999999</v>
          </cell>
        </row>
        <row r="4227">
          <cell r="DO4227">
            <v>0</v>
          </cell>
          <cell r="DP4227">
            <v>0</v>
          </cell>
          <cell r="DT4227">
            <v>39850</v>
          </cell>
          <cell r="DU4227">
            <v>128.32</v>
          </cell>
        </row>
        <row r="4228">
          <cell r="DO4228">
            <v>0</v>
          </cell>
          <cell r="DP4228">
            <v>0</v>
          </cell>
          <cell r="DT4228">
            <v>39853</v>
          </cell>
          <cell r="DU4228">
            <v>127.71</v>
          </cell>
        </row>
        <row r="4229">
          <cell r="DO4229">
            <v>0</v>
          </cell>
          <cell r="DP4229">
            <v>0</v>
          </cell>
          <cell r="DT4229">
            <v>39854</v>
          </cell>
          <cell r="DU4229">
            <v>130.01499999999999</v>
          </cell>
        </row>
        <row r="4230">
          <cell r="DO4230">
            <v>0</v>
          </cell>
          <cell r="DP4230">
            <v>0</v>
          </cell>
          <cell r="DT4230">
            <v>39855</v>
          </cell>
          <cell r="DU4230">
            <v>135.93</v>
          </cell>
        </row>
        <row r="4231">
          <cell r="DO4231">
            <v>0</v>
          </cell>
          <cell r="DP4231">
            <v>0</v>
          </cell>
          <cell r="DT4231">
            <v>39856</v>
          </cell>
          <cell r="DU4231">
            <v>132.28</v>
          </cell>
        </row>
        <row r="4232">
          <cell r="DO4232">
            <v>0</v>
          </cell>
          <cell r="DP4232">
            <v>0</v>
          </cell>
          <cell r="DT4232">
            <v>39857</v>
          </cell>
          <cell r="DU4232">
            <v>124.88</v>
          </cell>
        </row>
        <row r="4233">
          <cell r="DO4233">
            <v>0</v>
          </cell>
          <cell r="DP4233">
            <v>0</v>
          </cell>
          <cell r="DT4233">
            <v>39861</v>
          </cell>
          <cell r="DU4233">
            <v>114.43</v>
          </cell>
        </row>
        <row r="4234">
          <cell r="DO4234">
            <v>0</v>
          </cell>
          <cell r="DP4234">
            <v>0</v>
          </cell>
          <cell r="DT4234">
            <v>39862</v>
          </cell>
          <cell r="DU4234">
            <v>107.52</v>
          </cell>
        </row>
        <row r="4235">
          <cell r="DO4235">
            <v>0</v>
          </cell>
          <cell r="DP4235">
            <v>0</v>
          </cell>
          <cell r="DT4235">
            <v>39863</v>
          </cell>
          <cell r="DU4235">
            <v>108.31</v>
          </cell>
        </row>
        <row r="4236">
          <cell r="DO4236">
            <v>0</v>
          </cell>
          <cell r="DP4236">
            <v>0</v>
          </cell>
          <cell r="DT4236">
            <v>39864</v>
          </cell>
          <cell r="DU4236">
            <v>109.2</v>
          </cell>
        </row>
        <row r="4237">
          <cell r="DO4237">
            <v>0</v>
          </cell>
          <cell r="DP4237">
            <v>0</v>
          </cell>
          <cell r="DT4237">
            <v>39867</v>
          </cell>
          <cell r="DU4237">
            <v>106.53</v>
          </cell>
        </row>
        <row r="4238">
          <cell r="DO4238">
            <v>0</v>
          </cell>
          <cell r="DP4238">
            <v>0</v>
          </cell>
          <cell r="DT4238">
            <v>39868</v>
          </cell>
          <cell r="DU4238">
            <v>110.97</v>
          </cell>
        </row>
        <row r="4239">
          <cell r="DO4239">
            <v>0</v>
          </cell>
          <cell r="DP4239">
            <v>0</v>
          </cell>
          <cell r="DT4239">
            <v>39869</v>
          </cell>
          <cell r="DU4239">
            <v>118.12</v>
          </cell>
        </row>
        <row r="4240">
          <cell r="DO4240">
            <v>0</v>
          </cell>
          <cell r="DP4240">
            <v>0</v>
          </cell>
          <cell r="DT4240">
            <v>39870</v>
          </cell>
          <cell r="DU4240">
            <v>131.94999999999999</v>
          </cell>
        </row>
        <row r="4241">
          <cell r="DO4241">
            <v>0</v>
          </cell>
          <cell r="DP4241">
            <v>0</v>
          </cell>
          <cell r="DT4241">
            <v>39871</v>
          </cell>
          <cell r="DU4241">
            <v>129.75</v>
          </cell>
        </row>
        <row r="4242">
          <cell r="DO4242">
            <v>0</v>
          </cell>
          <cell r="DP4242">
            <v>0</v>
          </cell>
          <cell r="DT4242">
            <v>39874</v>
          </cell>
          <cell r="DU4242">
            <v>122.12</v>
          </cell>
        </row>
        <row r="4243">
          <cell r="DO4243">
            <v>0</v>
          </cell>
          <cell r="DP4243">
            <v>0</v>
          </cell>
          <cell r="DT4243">
            <v>39875</v>
          </cell>
          <cell r="DU4243">
            <v>124.94</v>
          </cell>
        </row>
        <row r="4244">
          <cell r="DO4244">
            <v>0</v>
          </cell>
          <cell r="DP4244">
            <v>0</v>
          </cell>
          <cell r="DT4244">
            <v>39876</v>
          </cell>
          <cell r="DU4244">
            <v>132.41</v>
          </cell>
        </row>
        <row r="4245">
          <cell r="DO4245">
            <v>0</v>
          </cell>
          <cell r="DP4245">
            <v>0</v>
          </cell>
          <cell r="DT4245">
            <v>39877</v>
          </cell>
          <cell r="DU4245">
            <v>124.77</v>
          </cell>
        </row>
        <row r="4246">
          <cell r="DO4246">
            <v>0</v>
          </cell>
          <cell r="DP4246">
            <v>0</v>
          </cell>
          <cell r="DT4246">
            <v>39878</v>
          </cell>
          <cell r="DU4246">
            <v>126.22</v>
          </cell>
        </row>
        <row r="4247">
          <cell r="DO4247">
            <v>0</v>
          </cell>
          <cell r="DP4247">
            <v>0</v>
          </cell>
          <cell r="DT4247">
            <v>39881</v>
          </cell>
          <cell r="DU4247">
            <v>125.26</v>
          </cell>
        </row>
        <row r="4248">
          <cell r="DO4248">
            <v>0</v>
          </cell>
          <cell r="DP4248">
            <v>0</v>
          </cell>
          <cell r="DT4248">
            <v>39882</v>
          </cell>
          <cell r="DU4248">
            <v>118.72</v>
          </cell>
        </row>
        <row r="4249">
          <cell r="DO4249">
            <v>0</v>
          </cell>
          <cell r="DP4249">
            <v>0</v>
          </cell>
          <cell r="DT4249">
            <v>39883</v>
          </cell>
          <cell r="DU4249">
            <v>116.87</v>
          </cell>
        </row>
        <row r="4250">
          <cell r="DO4250">
            <v>0</v>
          </cell>
          <cell r="DP4250">
            <v>0</v>
          </cell>
          <cell r="DT4250">
            <v>39884</v>
          </cell>
          <cell r="DU4250">
            <v>126.32</v>
          </cell>
        </row>
        <row r="4251">
          <cell r="DO4251">
            <v>0</v>
          </cell>
          <cell r="DP4251">
            <v>0</v>
          </cell>
          <cell r="DT4251">
            <v>39885</v>
          </cell>
          <cell r="DU4251">
            <v>126.84</v>
          </cell>
        </row>
        <row r="4252">
          <cell r="DO4252">
            <v>0</v>
          </cell>
          <cell r="DP4252">
            <v>0</v>
          </cell>
          <cell r="DT4252">
            <v>39888</v>
          </cell>
          <cell r="DU4252">
            <v>125.98</v>
          </cell>
        </row>
        <row r="4253">
          <cell r="DO4253">
            <v>0</v>
          </cell>
          <cell r="DP4253">
            <v>0</v>
          </cell>
          <cell r="DT4253">
            <v>39889</v>
          </cell>
          <cell r="DU4253">
            <v>132.88</v>
          </cell>
        </row>
        <row r="4254">
          <cell r="DO4254">
            <v>0</v>
          </cell>
          <cell r="DP4254">
            <v>0</v>
          </cell>
          <cell r="DT4254">
            <v>39890</v>
          </cell>
          <cell r="DU4254">
            <v>125.37</v>
          </cell>
        </row>
        <row r="4255">
          <cell r="DO4255">
            <v>0</v>
          </cell>
          <cell r="DP4255">
            <v>0</v>
          </cell>
          <cell r="DT4255">
            <v>39891</v>
          </cell>
          <cell r="DU4255">
            <v>131.78</v>
          </cell>
        </row>
        <row r="4256">
          <cell r="DO4256">
            <v>0</v>
          </cell>
          <cell r="DP4256">
            <v>0</v>
          </cell>
          <cell r="DT4256">
            <v>39892</v>
          </cell>
          <cell r="DU4256">
            <v>136.44999999999999</v>
          </cell>
        </row>
        <row r="4257">
          <cell r="DO4257">
            <v>0</v>
          </cell>
          <cell r="DP4257">
            <v>0</v>
          </cell>
          <cell r="DT4257">
            <v>39895</v>
          </cell>
          <cell r="DU4257">
            <v>139.41</v>
          </cell>
        </row>
        <row r="4258">
          <cell r="DO4258">
            <v>0</v>
          </cell>
          <cell r="DP4258">
            <v>0</v>
          </cell>
          <cell r="DT4258">
            <v>39896</v>
          </cell>
          <cell r="DU4258">
            <v>139.81</v>
          </cell>
        </row>
        <row r="4259">
          <cell r="DO4259">
            <v>0</v>
          </cell>
          <cell r="DP4259">
            <v>0</v>
          </cell>
          <cell r="DT4259">
            <v>39897</v>
          </cell>
          <cell r="DU4259">
            <v>145.63</v>
          </cell>
        </row>
        <row r="4260">
          <cell r="DO4260">
            <v>0</v>
          </cell>
          <cell r="DP4260">
            <v>0</v>
          </cell>
          <cell r="DT4260">
            <v>39898</v>
          </cell>
          <cell r="DU4260">
            <v>150.19999999999999</v>
          </cell>
        </row>
        <row r="4261">
          <cell r="DO4261">
            <v>0</v>
          </cell>
          <cell r="DP4261">
            <v>0</v>
          </cell>
          <cell r="DT4261">
            <v>39899</v>
          </cell>
          <cell r="DU4261">
            <v>145.52000000000001</v>
          </cell>
        </row>
        <row r="4262">
          <cell r="DO4262">
            <v>0</v>
          </cell>
          <cell r="DP4262">
            <v>0</v>
          </cell>
          <cell r="DT4262">
            <v>39902</v>
          </cell>
          <cell r="DU4262">
            <v>134.63</v>
          </cell>
        </row>
        <row r="4263">
          <cell r="DO4263">
            <v>0</v>
          </cell>
          <cell r="DP4263">
            <v>0</v>
          </cell>
          <cell r="DT4263">
            <v>39903</v>
          </cell>
          <cell r="DU4263">
            <v>136.505</v>
          </cell>
        </row>
        <row r="4264">
          <cell r="DO4264">
            <v>0</v>
          </cell>
          <cell r="DP4264">
            <v>0</v>
          </cell>
          <cell r="DT4264">
            <v>39904</v>
          </cell>
          <cell r="DU4264">
            <v>130.91999999999999</v>
          </cell>
        </row>
        <row r="4265">
          <cell r="DO4265">
            <v>0</v>
          </cell>
          <cell r="DP4265">
            <v>0</v>
          </cell>
          <cell r="DT4265">
            <v>39905</v>
          </cell>
          <cell r="DU4265">
            <v>138.03</v>
          </cell>
        </row>
        <row r="4266">
          <cell r="DO4266">
            <v>0</v>
          </cell>
          <cell r="DP4266">
            <v>0</v>
          </cell>
          <cell r="DT4266">
            <v>39906</v>
          </cell>
          <cell r="DU4266">
            <v>141.99</v>
          </cell>
        </row>
        <row r="4267">
          <cell r="DO4267">
            <v>0</v>
          </cell>
          <cell r="DP4267">
            <v>0</v>
          </cell>
          <cell r="DT4267">
            <v>39909</v>
          </cell>
          <cell r="DU4267">
            <v>142.55000000000001</v>
          </cell>
        </row>
        <row r="4268">
          <cell r="DO4268">
            <v>0</v>
          </cell>
          <cell r="DP4268">
            <v>0</v>
          </cell>
          <cell r="DT4268">
            <v>39910</v>
          </cell>
          <cell r="DU4268">
            <v>139.79</v>
          </cell>
        </row>
        <row r="4269">
          <cell r="DO4269">
            <v>0</v>
          </cell>
          <cell r="DP4269">
            <v>0</v>
          </cell>
          <cell r="DT4269">
            <v>39911</v>
          </cell>
          <cell r="DU4269">
            <v>138.71</v>
          </cell>
        </row>
        <row r="4270">
          <cell r="DO4270">
            <v>0</v>
          </cell>
          <cell r="DP4270">
            <v>0</v>
          </cell>
          <cell r="DT4270">
            <v>39912</v>
          </cell>
          <cell r="DU4270">
            <v>143.6</v>
          </cell>
        </row>
        <row r="4271">
          <cell r="DO4271">
            <v>0</v>
          </cell>
          <cell r="DP4271">
            <v>0</v>
          </cell>
          <cell r="DT4271">
            <v>39916</v>
          </cell>
          <cell r="DU4271">
            <v>141.07</v>
          </cell>
        </row>
        <row r="4272">
          <cell r="DO4272">
            <v>0</v>
          </cell>
          <cell r="DP4272">
            <v>0</v>
          </cell>
          <cell r="DT4272">
            <v>39917</v>
          </cell>
          <cell r="DU4272">
            <v>141.26</v>
          </cell>
        </row>
        <row r="4273">
          <cell r="DO4273">
            <v>0</v>
          </cell>
          <cell r="DP4273">
            <v>0</v>
          </cell>
          <cell r="DT4273">
            <v>39918</v>
          </cell>
          <cell r="DU4273">
            <v>139.93</v>
          </cell>
        </row>
        <row r="4274">
          <cell r="DO4274">
            <v>0</v>
          </cell>
          <cell r="DP4274">
            <v>0</v>
          </cell>
          <cell r="DT4274">
            <v>39919</v>
          </cell>
          <cell r="DU4274">
            <v>143.68</v>
          </cell>
        </row>
        <row r="4275">
          <cell r="DO4275">
            <v>0</v>
          </cell>
          <cell r="DP4275">
            <v>0</v>
          </cell>
          <cell r="DT4275">
            <v>39920</v>
          </cell>
          <cell r="DU4275">
            <v>145.52000000000001</v>
          </cell>
        </row>
        <row r="4276">
          <cell r="DO4276">
            <v>0</v>
          </cell>
          <cell r="DP4276">
            <v>0</v>
          </cell>
          <cell r="DT4276">
            <v>39923</v>
          </cell>
          <cell r="DU4276">
            <v>136.44</v>
          </cell>
        </row>
        <row r="4277">
          <cell r="DO4277">
            <v>0</v>
          </cell>
          <cell r="DP4277">
            <v>0</v>
          </cell>
          <cell r="DT4277">
            <v>39924</v>
          </cell>
          <cell r="DU4277">
            <v>136.69</v>
          </cell>
        </row>
        <row r="4278">
          <cell r="DO4278">
            <v>0</v>
          </cell>
          <cell r="DP4278">
            <v>0</v>
          </cell>
          <cell r="DT4278">
            <v>39925</v>
          </cell>
          <cell r="DU4278">
            <v>134.56</v>
          </cell>
        </row>
        <row r="4279">
          <cell r="DO4279">
            <v>0</v>
          </cell>
          <cell r="DP4279">
            <v>0</v>
          </cell>
          <cell r="DT4279">
            <v>39926</v>
          </cell>
          <cell r="DU4279">
            <v>136.94</v>
          </cell>
        </row>
        <row r="4280">
          <cell r="DO4280">
            <v>0</v>
          </cell>
          <cell r="DP4280">
            <v>0</v>
          </cell>
          <cell r="DT4280">
            <v>39927</v>
          </cell>
          <cell r="DU4280">
            <v>142</v>
          </cell>
        </row>
        <row r="4281">
          <cell r="DO4281">
            <v>0</v>
          </cell>
          <cell r="DP4281">
            <v>0</v>
          </cell>
          <cell r="DT4281">
            <v>39930</v>
          </cell>
          <cell r="DU4281">
            <v>137.95500000000001</v>
          </cell>
        </row>
        <row r="4282">
          <cell r="DO4282">
            <v>0</v>
          </cell>
          <cell r="DP4282">
            <v>0</v>
          </cell>
          <cell r="DT4282">
            <v>39931</v>
          </cell>
          <cell r="DU4282">
            <v>138.19999999999999</v>
          </cell>
        </row>
        <row r="4283">
          <cell r="DO4283">
            <v>0</v>
          </cell>
          <cell r="DP4283">
            <v>0</v>
          </cell>
          <cell r="DT4283">
            <v>39932</v>
          </cell>
          <cell r="DU4283">
            <v>143.88</v>
          </cell>
        </row>
        <row r="4284">
          <cell r="DO4284">
            <v>0</v>
          </cell>
          <cell r="DP4284">
            <v>0</v>
          </cell>
          <cell r="DT4284">
            <v>39933</v>
          </cell>
          <cell r="DU4284">
            <v>143.83000000000001</v>
          </cell>
        </row>
        <row r="4285">
          <cell r="DO4285">
            <v>0</v>
          </cell>
          <cell r="DP4285">
            <v>0</v>
          </cell>
          <cell r="DT4285">
            <v>39934</v>
          </cell>
          <cell r="DU4285">
            <v>149.74</v>
          </cell>
        </row>
        <row r="4286">
          <cell r="DO4286">
            <v>0</v>
          </cell>
          <cell r="DP4286">
            <v>0</v>
          </cell>
          <cell r="DT4286">
            <v>39937</v>
          </cell>
          <cell r="DU4286">
            <v>157.07</v>
          </cell>
        </row>
        <row r="4287">
          <cell r="DO4287">
            <v>0</v>
          </cell>
          <cell r="DP4287">
            <v>0</v>
          </cell>
          <cell r="DT4287">
            <v>39938</v>
          </cell>
          <cell r="DU4287">
            <v>157.22</v>
          </cell>
        </row>
        <row r="4288">
          <cell r="DO4288">
            <v>0</v>
          </cell>
          <cell r="DP4288">
            <v>0</v>
          </cell>
          <cell r="DT4288">
            <v>39939</v>
          </cell>
          <cell r="DU4288">
            <v>161.05000000000001</v>
          </cell>
        </row>
        <row r="4289">
          <cell r="DO4289">
            <v>0</v>
          </cell>
          <cell r="DP4289">
            <v>0</v>
          </cell>
          <cell r="DT4289">
            <v>39940</v>
          </cell>
          <cell r="DU4289">
            <v>164.55</v>
          </cell>
        </row>
        <row r="4290">
          <cell r="DO4290">
            <v>0</v>
          </cell>
          <cell r="DP4290">
            <v>0</v>
          </cell>
          <cell r="DT4290">
            <v>39941</v>
          </cell>
          <cell r="DU4290">
            <v>168.8</v>
          </cell>
        </row>
        <row r="4291">
          <cell r="DO4291">
            <v>0</v>
          </cell>
          <cell r="DP4291">
            <v>0</v>
          </cell>
          <cell r="DT4291">
            <v>39944</v>
          </cell>
          <cell r="DU4291">
            <v>167.77</v>
          </cell>
        </row>
        <row r="4292">
          <cell r="DO4292">
            <v>0</v>
          </cell>
          <cell r="DP4292">
            <v>0</v>
          </cell>
          <cell r="DT4292">
            <v>39945</v>
          </cell>
          <cell r="DU4292">
            <v>167.04</v>
          </cell>
        </row>
        <row r="4293">
          <cell r="DO4293">
            <v>0</v>
          </cell>
          <cell r="DP4293">
            <v>0</v>
          </cell>
          <cell r="DT4293">
            <v>39946</v>
          </cell>
          <cell r="DU4293">
            <v>169.38</v>
          </cell>
        </row>
        <row r="4294">
          <cell r="DO4294">
            <v>0</v>
          </cell>
          <cell r="DP4294">
            <v>0</v>
          </cell>
          <cell r="DT4294">
            <v>39947</v>
          </cell>
          <cell r="DU4294">
            <v>176.12</v>
          </cell>
        </row>
        <row r="4295">
          <cell r="DO4295">
            <v>0</v>
          </cell>
          <cell r="DP4295">
            <v>0</v>
          </cell>
          <cell r="DT4295">
            <v>39948</v>
          </cell>
          <cell r="DU4295">
            <v>167.685</v>
          </cell>
        </row>
        <row r="4296">
          <cell r="DO4296">
            <v>0</v>
          </cell>
          <cell r="DP4296">
            <v>0</v>
          </cell>
          <cell r="DT4296">
            <v>39951</v>
          </cell>
          <cell r="DU4296">
            <v>176.185</v>
          </cell>
        </row>
        <row r="4297">
          <cell r="DO4297">
            <v>0</v>
          </cell>
          <cell r="DP4297">
            <v>0</v>
          </cell>
          <cell r="DT4297">
            <v>39952</v>
          </cell>
          <cell r="DU4297">
            <v>184.5</v>
          </cell>
        </row>
        <row r="4298">
          <cell r="DO4298">
            <v>0</v>
          </cell>
          <cell r="DP4298">
            <v>0</v>
          </cell>
          <cell r="DT4298">
            <v>39953</v>
          </cell>
          <cell r="DU4298">
            <v>181.95</v>
          </cell>
        </row>
        <row r="4299">
          <cell r="DO4299">
            <v>0</v>
          </cell>
          <cell r="DP4299">
            <v>0</v>
          </cell>
          <cell r="DT4299">
            <v>39954</v>
          </cell>
          <cell r="DU4299">
            <v>177.05500000000001</v>
          </cell>
        </row>
        <row r="4300">
          <cell r="DO4300">
            <v>0</v>
          </cell>
          <cell r="DP4300">
            <v>0</v>
          </cell>
          <cell r="DT4300">
            <v>39955</v>
          </cell>
          <cell r="DU4300">
            <v>180.32</v>
          </cell>
        </row>
        <row r="4301">
          <cell r="DO4301">
            <v>0</v>
          </cell>
          <cell r="DP4301">
            <v>0</v>
          </cell>
          <cell r="DT4301">
            <v>39959</v>
          </cell>
          <cell r="DU4301">
            <v>178.43</v>
          </cell>
        </row>
        <row r="4302">
          <cell r="DO4302">
            <v>0</v>
          </cell>
          <cell r="DP4302">
            <v>0</v>
          </cell>
          <cell r="DT4302">
            <v>39960</v>
          </cell>
          <cell r="DU4302">
            <v>184.75</v>
          </cell>
        </row>
        <row r="4303">
          <cell r="DO4303">
            <v>0</v>
          </cell>
          <cell r="DP4303">
            <v>0</v>
          </cell>
          <cell r="DT4303">
            <v>39961</v>
          </cell>
          <cell r="DU4303">
            <v>187.035</v>
          </cell>
        </row>
        <row r="4304">
          <cell r="DO4304">
            <v>0</v>
          </cell>
          <cell r="DP4304">
            <v>0</v>
          </cell>
          <cell r="DT4304">
            <v>39962</v>
          </cell>
          <cell r="DU4304">
            <v>189.53</v>
          </cell>
        </row>
        <row r="4305">
          <cell r="DO4305">
            <v>0</v>
          </cell>
          <cell r="DP4305">
            <v>0</v>
          </cell>
          <cell r="DT4305">
            <v>39965</v>
          </cell>
          <cell r="DU4305">
            <v>193.23</v>
          </cell>
        </row>
        <row r="4306">
          <cell r="DO4306">
            <v>0</v>
          </cell>
          <cell r="DP4306">
            <v>0</v>
          </cell>
          <cell r="DT4306">
            <v>39966</v>
          </cell>
          <cell r="DU4306">
            <v>194.73</v>
          </cell>
        </row>
        <row r="4307">
          <cell r="DO4307">
            <v>0</v>
          </cell>
          <cell r="DP4307">
            <v>0</v>
          </cell>
          <cell r="DT4307">
            <v>39967</v>
          </cell>
          <cell r="DU4307">
            <v>188.96</v>
          </cell>
        </row>
        <row r="4308">
          <cell r="DO4308">
            <v>0</v>
          </cell>
          <cell r="DP4308">
            <v>0</v>
          </cell>
          <cell r="DT4308">
            <v>39968</v>
          </cell>
          <cell r="DU4308">
            <v>195.47</v>
          </cell>
        </row>
        <row r="4309">
          <cell r="DO4309">
            <v>0</v>
          </cell>
          <cell r="DP4309">
            <v>0</v>
          </cell>
          <cell r="DT4309">
            <v>39969</v>
          </cell>
          <cell r="DU4309">
            <v>194.99</v>
          </cell>
        </row>
        <row r="4310">
          <cell r="DO4310">
            <v>0</v>
          </cell>
          <cell r="DP4310">
            <v>0</v>
          </cell>
          <cell r="DT4310">
            <v>39972</v>
          </cell>
          <cell r="DU4310">
            <v>194.02</v>
          </cell>
        </row>
        <row r="4311">
          <cell r="DO4311">
            <v>0</v>
          </cell>
          <cell r="DP4311">
            <v>0</v>
          </cell>
          <cell r="DT4311">
            <v>39973</v>
          </cell>
          <cell r="DU4311">
            <v>196.67</v>
          </cell>
        </row>
        <row r="4312">
          <cell r="DO4312">
            <v>0</v>
          </cell>
          <cell r="DP4312">
            <v>0</v>
          </cell>
          <cell r="DT4312">
            <v>39974</v>
          </cell>
          <cell r="DU4312">
            <v>199.61</v>
          </cell>
        </row>
        <row r="4313">
          <cell r="DO4313">
            <v>0</v>
          </cell>
          <cell r="DP4313">
            <v>0</v>
          </cell>
          <cell r="DT4313">
            <v>39975</v>
          </cell>
          <cell r="DU4313">
            <v>205.13</v>
          </cell>
        </row>
        <row r="4314">
          <cell r="DO4314">
            <v>0</v>
          </cell>
          <cell r="DP4314">
            <v>0</v>
          </cell>
          <cell r="DT4314">
            <v>39976</v>
          </cell>
          <cell r="DU4314">
            <v>203.49</v>
          </cell>
        </row>
        <row r="4315">
          <cell r="DO4315">
            <v>0</v>
          </cell>
          <cell r="DP4315">
            <v>0</v>
          </cell>
          <cell r="DT4315">
            <v>39979</v>
          </cell>
          <cell r="DU4315">
            <v>205.58</v>
          </cell>
        </row>
        <row r="4316">
          <cell r="DO4316">
            <v>0</v>
          </cell>
          <cell r="DP4316">
            <v>0</v>
          </cell>
          <cell r="DT4316">
            <v>39980</v>
          </cell>
          <cell r="DU4316">
            <v>205.8</v>
          </cell>
        </row>
        <row r="4317">
          <cell r="DO4317">
            <v>0</v>
          </cell>
          <cell r="DP4317">
            <v>0</v>
          </cell>
          <cell r="DT4317">
            <v>39981</v>
          </cell>
          <cell r="DU4317">
            <v>200.19</v>
          </cell>
        </row>
        <row r="4318">
          <cell r="DO4318">
            <v>0</v>
          </cell>
          <cell r="DP4318">
            <v>0</v>
          </cell>
          <cell r="DT4318">
            <v>39982</v>
          </cell>
          <cell r="DU4318">
            <v>198</v>
          </cell>
        </row>
        <row r="4319">
          <cell r="DO4319">
            <v>0</v>
          </cell>
          <cell r="DP4319">
            <v>0</v>
          </cell>
          <cell r="DT4319">
            <v>39983</v>
          </cell>
          <cell r="DU4319">
            <v>187.74</v>
          </cell>
        </row>
        <row r="4320">
          <cell r="DO4320">
            <v>0</v>
          </cell>
          <cell r="DP4320">
            <v>0</v>
          </cell>
          <cell r="DT4320">
            <v>39986</v>
          </cell>
          <cell r="DU4320">
            <v>178.27500000000001</v>
          </cell>
        </row>
        <row r="4321">
          <cell r="DO4321">
            <v>0</v>
          </cell>
          <cell r="DP4321">
            <v>0</v>
          </cell>
          <cell r="DT4321">
            <v>39987</v>
          </cell>
          <cell r="DU4321">
            <v>182.07</v>
          </cell>
        </row>
        <row r="4322">
          <cell r="DO4322">
            <v>0</v>
          </cell>
          <cell r="DP4322">
            <v>0</v>
          </cell>
          <cell r="DT4322">
            <v>39988</v>
          </cell>
          <cell r="DU4322">
            <v>178.14</v>
          </cell>
        </row>
        <row r="4323">
          <cell r="DO4323">
            <v>0</v>
          </cell>
          <cell r="DP4323">
            <v>0</v>
          </cell>
          <cell r="DT4323">
            <v>39989</v>
          </cell>
          <cell r="DU4323">
            <v>184.51</v>
          </cell>
        </row>
        <row r="4324">
          <cell r="DO4324">
            <v>0</v>
          </cell>
          <cell r="DP4324">
            <v>0</v>
          </cell>
          <cell r="DT4324">
            <v>39990</v>
          </cell>
          <cell r="DU4324">
            <v>182.82499999999999</v>
          </cell>
        </row>
        <row r="4325">
          <cell r="DO4325">
            <v>0</v>
          </cell>
          <cell r="DP4325">
            <v>0</v>
          </cell>
          <cell r="DT4325">
            <v>39993</v>
          </cell>
          <cell r="DU4325">
            <v>190.83</v>
          </cell>
        </row>
        <row r="4326">
          <cell r="DO4326">
            <v>0</v>
          </cell>
          <cell r="DP4326">
            <v>0</v>
          </cell>
          <cell r="DT4326">
            <v>39994</v>
          </cell>
          <cell r="DU4326">
            <v>187.65</v>
          </cell>
        </row>
        <row r="4327">
          <cell r="DO4327">
            <v>0</v>
          </cell>
          <cell r="DP4327">
            <v>0</v>
          </cell>
          <cell r="DT4327">
            <v>39995</v>
          </cell>
          <cell r="DU4327">
            <v>183.68</v>
          </cell>
        </row>
        <row r="4328">
          <cell r="DO4328">
            <v>0</v>
          </cell>
          <cell r="DP4328">
            <v>0</v>
          </cell>
          <cell r="DT4328">
            <v>39996</v>
          </cell>
          <cell r="DU4328">
            <v>178.45</v>
          </cell>
        </row>
        <row r="4329">
          <cell r="DO4329">
            <v>0</v>
          </cell>
          <cell r="DP4329">
            <v>0</v>
          </cell>
          <cell r="DT4329">
            <v>40000</v>
          </cell>
          <cell r="DU4329">
            <v>171.99</v>
          </cell>
        </row>
        <row r="4330">
          <cell r="DO4330">
            <v>0</v>
          </cell>
          <cell r="DP4330">
            <v>0</v>
          </cell>
          <cell r="DT4330">
            <v>40001</v>
          </cell>
          <cell r="DU4330">
            <v>171.45</v>
          </cell>
        </row>
        <row r="4331">
          <cell r="DO4331">
            <v>0</v>
          </cell>
          <cell r="DP4331">
            <v>0</v>
          </cell>
          <cell r="DT4331">
            <v>40002</v>
          </cell>
          <cell r="DU4331">
            <v>162.79</v>
          </cell>
        </row>
        <row r="4332">
          <cell r="DO4332">
            <v>0</v>
          </cell>
          <cell r="DP4332">
            <v>0</v>
          </cell>
          <cell r="DT4332">
            <v>40003</v>
          </cell>
          <cell r="DU4332">
            <v>165.23500000000001</v>
          </cell>
        </row>
        <row r="4333">
          <cell r="DO4333">
            <v>0</v>
          </cell>
          <cell r="DP4333">
            <v>0</v>
          </cell>
          <cell r="DT4333">
            <v>40004</v>
          </cell>
          <cell r="DU4333">
            <v>162.69999999999999</v>
          </cell>
        </row>
        <row r="4334">
          <cell r="DO4334">
            <v>0</v>
          </cell>
          <cell r="DP4334">
            <v>0</v>
          </cell>
          <cell r="DT4334">
            <v>40007</v>
          </cell>
          <cell r="DU4334">
            <v>160.66</v>
          </cell>
        </row>
        <row r="4335">
          <cell r="DO4335">
            <v>0</v>
          </cell>
          <cell r="DP4335">
            <v>0</v>
          </cell>
          <cell r="DT4335">
            <v>40008</v>
          </cell>
          <cell r="DU4335">
            <v>160.77000000000001</v>
          </cell>
        </row>
        <row r="4336">
          <cell r="DO4336">
            <v>0</v>
          </cell>
          <cell r="DP4336">
            <v>0</v>
          </cell>
          <cell r="DT4336">
            <v>40009</v>
          </cell>
          <cell r="DU4336">
            <v>167.15</v>
          </cell>
        </row>
        <row r="4337">
          <cell r="DO4337">
            <v>0</v>
          </cell>
          <cell r="DP4337">
            <v>0</v>
          </cell>
          <cell r="DT4337">
            <v>40010</v>
          </cell>
          <cell r="DU4337">
            <v>168.45</v>
          </cell>
        </row>
        <row r="4338">
          <cell r="DO4338">
            <v>0</v>
          </cell>
          <cell r="DP4338">
            <v>0</v>
          </cell>
          <cell r="DT4338">
            <v>40011</v>
          </cell>
          <cell r="DU4338">
            <v>174.81</v>
          </cell>
        </row>
        <row r="4339">
          <cell r="DO4339">
            <v>0</v>
          </cell>
          <cell r="DP4339">
            <v>0</v>
          </cell>
          <cell r="DT4339">
            <v>40014</v>
          </cell>
          <cell r="DU4339">
            <v>178.14</v>
          </cell>
        </row>
        <row r="4340">
          <cell r="DO4340">
            <v>0</v>
          </cell>
          <cell r="DP4340">
            <v>0</v>
          </cell>
          <cell r="DT4340">
            <v>40015</v>
          </cell>
          <cell r="DU4340">
            <v>180.3</v>
          </cell>
        </row>
        <row r="4341">
          <cell r="DO4341">
            <v>0</v>
          </cell>
          <cell r="DP4341">
            <v>0</v>
          </cell>
          <cell r="DT4341">
            <v>40016</v>
          </cell>
          <cell r="DU4341">
            <v>182.79</v>
          </cell>
        </row>
        <row r="4342">
          <cell r="DO4342">
            <v>0</v>
          </cell>
          <cell r="DP4342">
            <v>0</v>
          </cell>
          <cell r="DT4342">
            <v>40017</v>
          </cell>
          <cell r="DU4342">
            <v>189.49</v>
          </cell>
        </row>
        <row r="4343">
          <cell r="DO4343">
            <v>0</v>
          </cell>
          <cell r="DP4343">
            <v>0</v>
          </cell>
          <cell r="DT4343">
            <v>40018</v>
          </cell>
          <cell r="DU4343">
            <v>191.67</v>
          </cell>
        </row>
        <row r="4344">
          <cell r="DO4344">
            <v>0</v>
          </cell>
          <cell r="DP4344">
            <v>0</v>
          </cell>
          <cell r="DT4344">
            <v>40021</v>
          </cell>
          <cell r="DU4344">
            <v>190.9</v>
          </cell>
        </row>
        <row r="4345">
          <cell r="DO4345">
            <v>0</v>
          </cell>
          <cell r="DP4345">
            <v>0</v>
          </cell>
          <cell r="DT4345">
            <v>40022</v>
          </cell>
          <cell r="DU4345">
            <v>186.82</v>
          </cell>
        </row>
        <row r="4346">
          <cell r="DO4346">
            <v>0</v>
          </cell>
          <cell r="DP4346">
            <v>0</v>
          </cell>
          <cell r="DT4346">
            <v>40023</v>
          </cell>
          <cell r="DU4346">
            <v>178.95</v>
          </cell>
        </row>
        <row r="4347">
          <cell r="DO4347">
            <v>0</v>
          </cell>
          <cell r="DP4347">
            <v>0</v>
          </cell>
          <cell r="DT4347">
            <v>40024</v>
          </cell>
          <cell r="DU4347">
            <v>194.61</v>
          </cell>
        </row>
        <row r="4348">
          <cell r="DO4348">
            <v>0</v>
          </cell>
          <cell r="DP4348">
            <v>0</v>
          </cell>
          <cell r="DT4348">
            <v>40025</v>
          </cell>
          <cell r="DU4348">
            <v>198.64</v>
          </cell>
        </row>
        <row r="4349">
          <cell r="DO4349">
            <v>0</v>
          </cell>
          <cell r="DP4349">
            <v>0</v>
          </cell>
          <cell r="DT4349">
            <v>40028</v>
          </cell>
          <cell r="DU4349">
            <v>202.78</v>
          </cell>
        </row>
        <row r="4350">
          <cell r="DO4350">
            <v>0</v>
          </cell>
          <cell r="DP4350">
            <v>0</v>
          </cell>
          <cell r="DT4350">
            <v>40029</v>
          </cell>
          <cell r="DU4350">
            <v>201.7</v>
          </cell>
        </row>
        <row r="4351">
          <cell r="DO4351">
            <v>0</v>
          </cell>
          <cell r="DP4351">
            <v>0</v>
          </cell>
          <cell r="DT4351">
            <v>40030</v>
          </cell>
          <cell r="DU4351">
            <v>203.96</v>
          </cell>
        </row>
        <row r="4352">
          <cell r="DO4352">
            <v>0</v>
          </cell>
          <cell r="DP4352">
            <v>0</v>
          </cell>
          <cell r="DT4352">
            <v>40031</v>
          </cell>
          <cell r="DU4352">
            <v>202.99</v>
          </cell>
        </row>
        <row r="4353">
          <cell r="DO4353">
            <v>0</v>
          </cell>
          <cell r="DP4353">
            <v>0</v>
          </cell>
          <cell r="DT4353">
            <v>40032</v>
          </cell>
          <cell r="DU4353">
            <v>197.02</v>
          </cell>
        </row>
        <row r="4354">
          <cell r="DO4354">
            <v>0</v>
          </cell>
          <cell r="DP4354">
            <v>0</v>
          </cell>
          <cell r="DT4354">
            <v>40035</v>
          </cell>
          <cell r="DU4354">
            <v>200.5</v>
          </cell>
        </row>
        <row r="4355">
          <cell r="DO4355">
            <v>0</v>
          </cell>
          <cell r="DP4355">
            <v>0</v>
          </cell>
          <cell r="DT4355">
            <v>40036</v>
          </cell>
          <cell r="DU4355">
            <v>198.75</v>
          </cell>
        </row>
        <row r="4356">
          <cell r="DO4356">
            <v>0</v>
          </cell>
          <cell r="DP4356">
            <v>0</v>
          </cell>
          <cell r="DT4356">
            <v>40037</v>
          </cell>
          <cell r="DU4356">
            <v>197.83</v>
          </cell>
        </row>
        <row r="4357">
          <cell r="DO4357">
            <v>0</v>
          </cell>
          <cell r="DP4357">
            <v>0</v>
          </cell>
          <cell r="DT4357">
            <v>40038</v>
          </cell>
          <cell r="DU4357">
            <v>198.27</v>
          </cell>
        </row>
        <row r="4358">
          <cell r="DO4358">
            <v>0</v>
          </cell>
          <cell r="DP4358">
            <v>0</v>
          </cell>
          <cell r="DT4358">
            <v>40039</v>
          </cell>
          <cell r="DU4358">
            <v>190.24</v>
          </cell>
        </row>
        <row r="4359">
          <cell r="DO4359">
            <v>0</v>
          </cell>
          <cell r="DP4359">
            <v>0</v>
          </cell>
          <cell r="DT4359">
            <v>40042</v>
          </cell>
          <cell r="DU4359">
            <v>189.28</v>
          </cell>
        </row>
        <row r="4360">
          <cell r="DO4360">
            <v>0</v>
          </cell>
          <cell r="DP4360">
            <v>0</v>
          </cell>
          <cell r="DT4360">
            <v>40043</v>
          </cell>
          <cell r="DU4360">
            <v>193.65</v>
          </cell>
        </row>
        <row r="4361">
          <cell r="DO4361">
            <v>0</v>
          </cell>
          <cell r="DP4361">
            <v>0</v>
          </cell>
          <cell r="DT4361">
            <v>40044</v>
          </cell>
          <cell r="DU4361">
            <v>196.6</v>
          </cell>
        </row>
        <row r="4362">
          <cell r="DO4362">
            <v>0</v>
          </cell>
          <cell r="DP4362">
            <v>0</v>
          </cell>
          <cell r="DT4362">
            <v>40045</v>
          </cell>
          <cell r="DU4362">
            <v>191.21</v>
          </cell>
        </row>
        <row r="4363">
          <cell r="DO4363">
            <v>0</v>
          </cell>
          <cell r="DP4363">
            <v>0</v>
          </cell>
          <cell r="DT4363">
            <v>40046</v>
          </cell>
          <cell r="DU4363">
            <v>191.45</v>
          </cell>
        </row>
        <row r="4364">
          <cell r="DO4364">
            <v>0</v>
          </cell>
          <cell r="DP4364">
            <v>0</v>
          </cell>
          <cell r="DT4364">
            <v>40049</v>
          </cell>
          <cell r="DU4364">
            <v>192.66</v>
          </cell>
        </row>
        <row r="4365">
          <cell r="DO4365">
            <v>0</v>
          </cell>
          <cell r="DP4365">
            <v>0</v>
          </cell>
          <cell r="DT4365">
            <v>40050</v>
          </cell>
          <cell r="DU4365">
            <v>186.48</v>
          </cell>
        </row>
        <row r="4366">
          <cell r="DO4366">
            <v>0</v>
          </cell>
          <cell r="DP4366">
            <v>0</v>
          </cell>
          <cell r="DT4366">
            <v>40051</v>
          </cell>
          <cell r="DU4366">
            <v>186.01</v>
          </cell>
        </row>
        <row r="4367">
          <cell r="DO4367">
            <v>0</v>
          </cell>
          <cell r="DP4367">
            <v>0</v>
          </cell>
          <cell r="DT4367">
            <v>40052</v>
          </cell>
          <cell r="DU4367">
            <v>191.4</v>
          </cell>
        </row>
        <row r="4368">
          <cell r="DO4368">
            <v>0</v>
          </cell>
          <cell r="DP4368">
            <v>0</v>
          </cell>
          <cell r="DT4368">
            <v>40053</v>
          </cell>
          <cell r="DU4368">
            <v>193.5</v>
          </cell>
        </row>
        <row r="4369">
          <cell r="DO4369">
            <v>0</v>
          </cell>
          <cell r="DP4369">
            <v>0</v>
          </cell>
          <cell r="DT4369">
            <v>40056</v>
          </cell>
          <cell r="DU4369">
            <v>183.15</v>
          </cell>
        </row>
        <row r="4370">
          <cell r="DO4370">
            <v>0</v>
          </cell>
          <cell r="DP4370">
            <v>0</v>
          </cell>
          <cell r="DT4370">
            <v>40057</v>
          </cell>
          <cell r="DU4370">
            <v>176.84</v>
          </cell>
        </row>
        <row r="4371">
          <cell r="DO4371">
            <v>0</v>
          </cell>
          <cell r="DP4371">
            <v>0</v>
          </cell>
          <cell r="DT4371">
            <v>40058</v>
          </cell>
          <cell r="DU4371">
            <v>180.02</v>
          </cell>
        </row>
        <row r="4372">
          <cell r="DO4372">
            <v>0</v>
          </cell>
          <cell r="DP4372">
            <v>0</v>
          </cell>
          <cell r="DT4372">
            <v>40059</v>
          </cell>
          <cell r="DU4372">
            <v>177.71</v>
          </cell>
        </row>
        <row r="4373">
          <cell r="DO4373">
            <v>0</v>
          </cell>
          <cell r="DP4373">
            <v>0</v>
          </cell>
          <cell r="DT4373">
            <v>40060</v>
          </cell>
          <cell r="DU4373">
            <v>175.44499999999999</v>
          </cell>
        </row>
        <row r="4374">
          <cell r="DO4374">
            <v>0</v>
          </cell>
          <cell r="DP4374">
            <v>0</v>
          </cell>
          <cell r="DT4374">
            <v>40064</v>
          </cell>
          <cell r="DU4374">
            <v>180.11</v>
          </cell>
        </row>
        <row r="4375">
          <cell r="DO4375">
            <v>0</v>
          </cell>
          <cell r="DP4375">
            <v>0</v>
          </cell>
          <cell r="DT4375">
            <v>40065</v>
          </cell>
          <cell r="DU4375">
            <v>180.07</v>
          </cell>
        </row>
        <row r="4376">
          <cell r="DO4376">
            <v>0</v>
          </cell>
          <cell r="DP4376">
            <v>0</v>
          </cell>
          <cell r="DT4376">
            <v>40066</v>
          </cell>
          <cell r="DU4376">
            <v>177.935</v>
          </cell>
        </row>
        <row r="4377">
          <cell r="DO4377">
            <v>0</v>
          </cell>
          <cell r="DP4377">
            <v>0</v>
          </cell>
          <cell r="DT4377">
            <v>40067</v>
          </cell>
          <cell r="DU4377">
            <v>173.3</v>
          </cell>
        </row>
        <row r="4378">
          <cell r="DO4378">
            <v>0</v>
          </cell>
          <cell r="DP4378">
            <v>0</v>
          </cell>
          <cell r="DT4378">
            <v>40070</v>
          </cell>
          <cell r="DU4378">
            <v>172.16</v>
          </cell>
        </row>
        <row r="4379">
          <cell r="DO4379">
            <v>0</v>
          </cell>
          <cell r="DP4379">
            <v>0</v>
          </cell>
          <cell r="DT4379">
            <v>40071</v>
          </cell>
          <cell r="DU4379">
            <v>177.19</v>
          </cell>
        </row>
        <row r="4380">
          <cell r="DO4380">
            <v>0</v>
          </cell>
          <cell r="DP4380">
            <v>0</v>
          </cell>
          <cell r="DT4380">
            <v>40072</v>
          </cell>
          <cell r="DU4380">
            <v>181.97</v>
          </cell>
        </row>
        <row r="4381">
          <cell r="DO4381">
            <v>0</v>
          </cell>
          <cell r="DP4381">
            <v>0</v>
          </cell>
          <cell r="DT4381">
            <v>40073</v>
          </cell>
          <cell r="DU4381">
            <v>183.61</v>
          </cell>
        </row>
        <row r="4382">
          <cell r="DO4382">
            <v>0</v>
          </cell>
          <cell r="DP4382">
            <v>0</v>
          </cell>
          <cell r="DT4382">
            <v>40074</v>
          </cell>
          <cell r="DU4382">
            <v>181.98</v>
          </cell>
        </row>
        <row r="4383">
          <cell r="DO4383">
            <v>0</v>
          </cell>
          <cell r="DP4383">
            <v>0</v>
          </cell>
          <cell r="DT4383">
            <v>40077</v>
          </cell>
          <cell r="DU4383">
            <v>173.73</v>
          </cell>
        </row>
        <row r="4384">
          <cell r="DO4384">
            <v>0</v>
          </cell>
          <cell r="DP4384">
            <v>0</v>
          </cell>
          <cell r="DT4384">
            <v>40078</v>
          </cell>
          <cell r="DU4384">
            <v>177.58</v>
          </cell>
        </row>
        <row r="4385">
          <cell r="DO4385">
            <v>0</v>
          </cell>
          <cell r="DP4385">
            <v>0</v>
          </cell>
          <cell r="DT4385">
            <v>40079</v>
          </cell>
          <cell r="DU4385">
            <v>170.09</v>
          </cell>
        </row>
        <row r="4386">
          <cell r="DO4386">
            <v>0</v>
          </cell>
          <cell r="DP4386">
            <v>0</v>
          </cell>
          <cell r="DT4386">
            <v>40080</v>
          </cell>
          <cell r="DU4386">
            <v>163.13</v>
          </cell>
        </row>
        <row r="4387">
          <cell r="DO4387">
            <v>0</v>
          </cell>
          <cell r="DP4387">
            <v>0</v>
          </cell>
          <cell r="DT4387">
            <v>40081</v>
          </cell>
          <cell r="DU4387">
            <v>161.99</v>
          </cell>
        </row>
        <row r="4388">
          <cell r="DO4388">
            <v>0</v>
          </cell>
          <cell r="DP4388">
            <v>0</v>
          </cell>
          <cell r="DT4388">
            <v>40084</v>
          </cell>
          <cell r="DU4388">
            <v>163.29</v>
          </cell>
        </row>
        <row r="4389">
          <cell r="DO4389">
            <v>0</v>
          </cell>
          <cell r="DP4389">
            <v>0</v>
          </cell>
          <cell r="DT4389">
            <v>40085</v>
          </cell>
          <cell r="DU4389">
            <v>162.55000000000001</v>
          </cell>
        </row>
        <row r="4390">
          <cell r="DO4390">
            <v>0</v>
          </cell>
          <cell r="DP4390">
            <v>0</v>
          </cell>
          <cell r="DT4390">
            <v>40086</v>
          </cell>
          <cell r="DU4390">
            <v>172.95</v>
          </cell>
        </row>
        <row r="4391">
          <cell r="DO4391">
            <v>0</v>
          </cell>
          <cell r="DP4391">
            <v>0</v>
          </cell>
          <cell r="DT4391">
            <v>40087</v>
          </cell>
          <cell r="DU4391">
            <v>174.62</v>
          </cell>
        </row>
        <row r="4392">
          <cell r="DO4392">
            <v>0</v>
          </cell>
          <cell r="DP4392">
            <v>0</v>
          </cell>
          <cell r="DT4392">
            <v>40088</v>
          </cell>
          <cell r="DU4392">
            <v>174.07</v>
          </cell>
        </row>
        <row r="4393">
          <cell r="DO4393">
            <v>0</v>
          </cell>
          <cell r="DP4393">
            <v>0</v>
          </cell>
          <cell r="DT4393">
            <v>40091</v>
          </cell>
          <cell r="DU4393">
            <v>176.30500000000001</v>
          </cell>
        </row>
        <row r="4394">
          <cell r="DO4394">
            <v>0</v>
          </cell>
          <cell r="DP4394">
            <v>0</v>
          </cell>
          <cell r="DT4394">
            <v>40092</v>
          </cell>
          <cell r="DU4394">
            <v>178.77</v>
          </cell>
        </row>
        <row r="4395">
          <cell r="DO4395">
            <v>0</v>
          </cell>
          <cell r="DP4395">
            <v>0</v>
          </cell>
          <cell r="DT4395">
            <v>40093</v>
          </cell>
          <cell r="DU4395">
            <v>174.01</v>
          </cell>
        </row>
        <row r="4396">
          <cell r="DO4396">
            <v>0</v>
          </cell>
          <cell r="DP4396">
            <v>0</v>
          </cell>
          <cell r="DT4396">
            <v>40094</v>
          </cell>
          <cell r="DU4396">
            <v>178.82</v>
          </cell>
        </row>
        <row r="4397">
          <cell r="DO4397">
            <v>0</v>
          </cell>
          <cell r="DP4397">
            <v>0</v>
          </cell>
          <cell r="DT4397">
            <v>40095</v>
          </cell>
          <cell r="DU4397">
            <v>177.98</v>
          </cell>
        </row>
        <row r="4398">
          <cell r="DO4398">
            <v>0</v>
          </cell>
          <cell r="DP4398">
            <v>0</v>
          </cell>
          <cell r="DT4398">
            <v>40098</v>
          </cell>
          <cell r="DU4398">
            <v>179.22</v>
          </cell>
        </row>
        <row r="4399">
          <cell r="DO4399">
            <v>0</v>
          </cell>
          <cell r="DP4399">
            <v>0</v>
          </cell>
          <cell r="DT4399">
            <v>40099</v>
          </cell>
          <cell r="DU4399">
            <v>183.5</v>
          </cell>
        </row>
        <row r="4400">
          <cell r="DO4400">
            <v>0</v>
          </cell>
          <cell r="DP4400">
            <v>0</v>
          </cell>
          <cell r="DT4400">
            <v>40100</v>
          </cell>
          <cell r="DU4400">
            <v>185.86</v>
          </cell>
        </row>
        <row r="4401">
          <cell r="DO4401">
            <v>0</v>
          </cell>
          <cell r="DP4401">
            <v>0</v>
          </cell>
          <cell r="DT4401">
            <v>40101</v>
          </cell>
          <cell r="DU4401">
            <v>193.45</v>
          </cell>
        </row>
        <row r="4402">
          <cell r="DO4402">
            <v>0</v>
          </cell>
          <cell r="DP4402">
            <v>0</v>
          </cell>
          <cell r="DT4402">
            <v>40102</v>
          </cell>
          <cell r="DU4402">
            <v>197.52</v>
          </cell>
        </row>
        <row r="4403">
          <cell r="DO4403">
            <v>0</v>
          </cell>
          <cell r="DP4403">
            <v>0</v>
          </cell>
          <cell r="DT4403">
            <v>40105</v>
          </cell>
          <cell r="DU4403">
            <v>197.46</v>
          </cell>
        </row>
        <row r="4404">
          <cell r="DO4404">
            <v>0</v>
          </cell>
          <cell r="DP4404">
            <v>0</v>
          </cell>
          <cell r="DT4404">
            <v>40106</v>
          </cell>
          <cell r="DU4404">
            <v>197.32</v>
          </cell>
        </row>
        <row r="4405">
          <cell r="DO4405">
            <v>0</v>
          </cell>
          <cell r="DP4405">
            <v>0</v>
          </cell>
          <cell r="DT4405">
            <v>40107</v>
          </cell>
          <cell r="DU4405">
            <v>203.76</v>
          </cell>
        </row>
        <row r="4406">
          <cell r="DO4406">
            <v>0</v>
          </cell>
          <cell r="DP4406">
            <v>0</v>
          </cell>
          <cell r="DT4406">
            <v>40108</v>
          </cell>
          <cell r="DU4406">
            <v>203.16</v>
          </cell>
        </row>
        <row r="4407">
          <cell r="DO4407">
            <v>0</v>
          </cell>
          <cell r="DP4407">
            <v>0</v>
          </cell>
          <cell r="DT4407">
            <v>40109</v>
          </cell>
          <cell r="DU4407">
            <v>202.75</v>
          </cell>
        </row>
        <row r="4408">
          <cell r="DO4408">
            <v>0</v>
          </cell>
          <cell r="DP4408">
            <v>0</v>
          </cell>
          <cell r="DT4408">
            <v>40112</v>
          </cell>
          <cell r="DU4408">
            <v>201.82</v>
          </cell>
        </row>
        <row r="4409">
          <cell r="DO4409">
            <v>0</v>
          </cell>
          <cell r="DP4409">
            <v>0</v>
          </cell>
          <cell r="DT4409">
            <v>40113</v>
          </cell>
          <cell r="DU4409">
            <v>204.66</v>
          </cell>
        </row>
        <row r="4410">
          <cell r="DO4410">
            <v>0</v>
          </cell>
          <cell r="DP4410">
            <v>0</v>
          </cell>
          <cell r="DT4410">
            <v>40114</v>
          </cell>
          <cell r="DU4410">
            <v>196.79</v>
          </cell>
        </row>
        <row r="4411">
          <cell r="DO4411">
            <v>0</v>
          </cell>
          <cell r="DP4411">
            <v>0</v>
          </cell>
          <cell r="DT4411">
            <v>40115</v>
          </cell>
          <cell r="DU4411">
            <v>201.2</v>
          </cell>
        </row>
        <row r="4412">
          <cell r="DO4412">
            <v>0</v>
          </cell>
          <cell r="DP4412">
            <v>0</v>
          </cell>
          <cell r="DT4412">
            <v>40116</v>
          </cell>
          <cell r="DU4412">
            <v>195.41</v>
          </cell>
        </row>
        <row r="4413">
          <cell r="DO4413">
            <v>0</v>
          </cell>
          <cell r="DP4413">
            <v>0</v>
          </cell>
          <cell r="DT4413">
            <v>40119</v>
          </cell>
          <cell r="DU4413">
            <v>196.16</v>
          </cell>
        </row>
        <row r="4414">
          <cell r="DO4414">
            <v>0</v>
          </cell>
          <cell r="DP4414">
            <v>0</v>
          </cell>
          <cell r="DT4414">
            <v>40120</v>
          </cell>
          <cell r="DU4414">
            <v>195.96</v>
          </cell>
        </row>
        <row r="4415">
          <cell r="DO4415">
            <v>0</v>
          </cell>
          <cell r="DP4415">
            <v>0</v>
          </cell>
          <cell r="DT4415">
            <v>40121</v>
          </cell>
          <cell r="DU4415">
            <v>198.85</v>
          </cell>
        </row>
        <row r="4416">
          <cell r="DO4416">
            <v>0</v>
          </cell>
          <cell r="DP4416">
            <v>0</v>
          </cell>
          <cell r="DT4416">
            <v>40122</v>
          </cell>
          <cell r="DU4416">
            <v>195.21</v>
          </cell>
        </row>
        <row r="4417">
          <cell r="DO4417">
            <v>0</v>
          </cell>
          <cell r="DP4417">
            <v>0</v>
          </cell>
          <cell r="DT4417">
            <v>40123</v>
          </cell>
          <cell r="DU4417">
            <v>187.81</v>
          </cell>
        </row>
        <row r="4418">
          <cell r="DO4418">
            <v>0</v>
          </cell>
          <cell r="DP4418">
            <v>0</v>
          </cell>
          <cell r="DT4418">
            <v>40126</v>
          </cell>
          <cell r="DU4418">
            <v>193.29</v>
          </cell>
        </row>
        <row r="4419">
          <cell r="DO4419">
            <v>0</v>
          </cell>
          <cell r="DP4419">
            <v>0</v>
          </cell>
          <cell r="DT4419">
            <v>40127</v>
          </cell>
          <cell r="DU4419">
            <v>194.33</v>
          </cell>
        </row>
        <row r="4420">
          <cell r="DO4420">
            <v>0</v>
          </cell>
          <cell r="DP4420">
            <v>0</v>
          </cell>
          <cell r="DT4420">
            <v>40128</v>
          </cell>
          <cell r="DU4420">
            <v>195.94</v>
          </cell>
        </row>
        <row r="4421">
          <cell r="DO4421">
            <v>0</v>
          </cell>
          <cell r="DP4421">
            <v>0</v>
          </cell>
          <cell r="DT4421">
            <v>40129</v>
          </cell>
          <cell r="DU4421">
            <v>189.73</v>
          </cell>
        </row>
        <row r="4422">
          <cell r="DO4422">
            <v>0</v>
          </cell>
          <cell r="DP4422">
            <v>0</v>
          </cell>
          <cell r="DT4422">
            <v>40130</v>
          </cell>
          <cell r="DU4422">
            <v>187.7</v>
          </cell>
        </row>
        <row r="4423">
          <cell r="DO4423">
            <v>0</v>
          </cell>
          <cell r="DP4423">
            <v>0</v>
          </cell>
          <cell r="DT4423">
            <v>40133</v>
          </cell>
          <cell r="DU4423">
            <v>192.84</v>
          </cell>
        </row>
        <row r="4424">
          <cell r="DO4424">
            <v>0</v>
          </cell>
          <cell r="DP4424">
            <v>0</v>
          </cell>
          <cell r="DT4424">
            <v>40134</v>
          </cell>
          <cell r="DU4424">
            <v>195.85</v>
          </cell>
        </row>
        <row r="4425">
          <cell r="DO4425">
            <v>0</v>
          </cell>
          <cell r="DP4425">
            <v>0</v>
          </cell>
          <cell r="DT4425">
            <v>40135</v>
          </cell>
          <cell r="DU4425">
            <v>196.47</v>
          </cell>
        </row>
        <row r="4426">
          <cell r="DO4426">
            <v>0</v>
          </cell>
          <cell r="DP4426">
            <v>0</v>
          </cell>
          <cell r="DT4426">
            <v>40136</v>
          </cell>
          <cell r="DU4426">
            <v>193.91</v>
          </cell>
        </row>
        <row r="4427">
          <cell r="DO4427">
            <v>0</v>
          </cell>
          <cell r="DP4427">
            <v>0</v>
          </cell>
          <cell r="DT4427">
            <v>40137</v>
          </cell>
          <cell r="DU4427">
            <v>193.98</v>
          </cell>
        </row>
        <row r="4428">
          <cell r="DO4428">
            <v>0</v>
          </cell>
          <cell r="DP4428">
            <v>0</v>
          </cell>
          <cell r="DT4428">
            <v>40140</v>
          </cell>
          <cell r="DU4428">
            <v>195.34</v>
          </cell>
        </row>
        <row r="4429">
          <cell r="DO4429">
            <v>0</v>
          </cell>
          <cell r="DP4429">
            <v>0</v>
          </cell>
          <cell r="DT4429">
            <v>40141</v>
          </cell>
          <cell r="DU4429">
            <v>191.51</v>
          </cell>
        </row>
        <row r="4430">
          <cell r="DO4430">
            <v>0</v>
          </cell>
          <cell r="DP4430">
            <v>0</v>
          </cell>
          <cell r="DT4430">
            <v>40142</v>
          </cell>
          <cell r="DU4430">
            <v>195.8</v>
          </cell>
        </row>
        <row r="4431">
          <cell r="DO4431">
            <v>0</v>
          </cell>
          <cell r="DP4431">
            <v>0</v>
          </cell>
          <cell r="DT4431">
            <v>40147</v>
          </cell>
          <cell r="DU4431">
            <v>196.3</v>
          </cell>
        </row>
        <row r="4432">
          <cell r="DO4432">
            <v>0</v>
          </cell>
          <cell r="DP4432">
            <v>0</v>
          </cell>
          <cell r="DT4432">
            <v>40148</v>
          </cell>
          <cell r="DU4432">
            <v>198.95</v>
          </cell>
        </row>
        <row r="4433">
          <cell r="DO4433">
            <v>0</v>
          </cell>
          <cell r="DP4433">
            <v>0</v>
          </cell>
          <cell r="DT4433">
            <v>40149</v>
          </cell>
          <cell r="DU4433">
            <v>194.59</v>
          </cell>
        </row>
        <row r="4434">
          <cell r="DO4434">
            <v>0</v>
          </cell>
          <cell r="DP4434">
            <v>0</v>
          </cell>
          <cell r="DT4434">
            <v>40150</v>
          </cell>
          <cell r="DU4434">
            <v>194.73</v>
          </cell>
        </row>
        <row r="4435">
          <cell r="DO4435">
            <v>0</v>
          </cell>
          <cell r="DP4435">
            <v>0</v>
          </cell>
          <cell r="DT4435">
            <v>40151</v>
          </cell>
          <cell r="DU4435">
            <v>194.19</v>
          </cell>
        </row>
        <row r="4436">
          <cell r="DO4436">
            <v>0</v>
          </cell>
          <cell r="DP4436">
            <v>0</v>
          </cell>
          <cell r="DT4436">
            <v>40154</v>
          </cell>
          <cell r="DU4436">
            <v>192.39</v>
          </cell>
        </row>
        <row r="4437">
          <cell r="DO4437">
            <v>0</v>
          </cell>
          <cell r="DP4437">
            <v>0</v>
          </cell>
          <cell r="DT4437">
            <v>40155</v>
          </cell>
          <cell r="DU4437">
            <v>190.435</v>
          </cell>
        </row>
        <row r="4438">
          <cell r="DO4438">
            <v>0</v>
          </cell>
          <cell r="DP4438">
            <v>0</v>
          </cell>
          <cell r="DT4438">
            <v>40156</v>
          </cell>
          <cell r="DU4438">
            <v>182.72</v>
          </cell>
        </row>
        <row r="4439">
          <cell r="DO4439">
            <v>0</v>
          </cell>
          <cell r="DP4439">
            <v>0</v>
          </cell>
          <cell r="DT4439">
            <v>40157</v>
          </cell>
          <cell r="DU4439">
            <v>179.21</v>
          </cell>
        </row>
        <row r="4440">
          <cell r="DO4440">
            <v>0</v>
          </cell>
          <cell r="DP4440">
            <v>0</v>
          </cell>
          <cell r="DT4440">
            <v>40158</v>
          </cell>
          <cell r="DU4440">
            <v>181.4</v>
          </cell>
        </row>
        <row r="4441">
          <cell r="DO4441">
            <v>0</v>
          </cell>
          <cell r="DP4441">
            <v>0</v>
          </cell>
          <cell r="DT4441">
            <v>40161</v>
          </cell>
          <cell r="DU4441">
            <v>180.63499999999999</v>
          </cell>
        </row>
        <row r="4442">
          <cell r="DO4442">
            <v>0</v>
          </cell>
          <cell r="DP4442">
            <v>0</v>
          </cell>
          <cell r="DT4442">
            <v>40162</v>
          </cell>
          <cell r="DU4442">
            <v>181.49</v>
          </cell>
        </row>
        <row r="4443">
          <cell r="DO4443">
            <v>0</v>
          </cell>
          <cell r="DP4443">
            <v>0</v>
          </cell>
          <cell r="DT4443">
            <v>40163</v>
          </cell>
          <cell r="DU4443">
            <v>184.81</v>
          </cell>
        </row>
        <row r="4444">
          <cell r="DO4444">
            <v>0</v>
          </cell>
          <cell r="DP4444">
            <v>0</v>
          </cell>
          <cell r="DT4444">
            <v>40164</v>
          </cell>
          <cell r="DU4444">
            <v>181.94</v>
          </cell>
        </row>
        <row r="4445">
          <cell r="DO4445">
            <v>0</v>
          </cell>
          <cell r="DP4445">
            <v>0</v>
          </cell>
          <cell r="DT4445">
            <v>40165</v>
          </cell>
          <cell r="DU4445">
            <v>186.35499999999999</v>
          </cell>
        </row>
        <row r="4446">
          <cell r="DO4446">
            <v>0</v>
          </cell>
          <cell r="DP4446">
            <v>0</v>
          </cell>
          <cell r="DT4446">
            <v>40168</v>
          </cell>
          <cell r="DU4446">
            <v>179.01</v>
          </cell>
        </row>
        <row r="4447">
          <cell r="DO4447">
            <v>0</v>
          </cell>
          <cell r="DP4447">
            <v>0</v>
          </cell>
          <cell r="DT4447">
            <v>40169</v>
          </cell>
          <cell r="DU4447">
            <v>187.28</v>
          </cell>
        </row>
        <row r="4448">
          <cell r="DO4448">
            <v>0</v>
          </cell>
          <cell r="DP4448">
            <v>0</v>
          </cell>
          <cell r="DT4448">
            <v>40170</v>
          </cell>
          <cell r="DU4448">
            <v>194.14</v>
          </cell>
        </row>
        <row r="4449">
          <cell r="DO4449">
            <v>0</v>
          </cell>
          <cell r="DP4449">
            <v>0</v>
          </cell>
          <cell r="DT4449">
            <v>40171</v>
          </cell>
          <cell r="DU4449">
            <v>197.22</v>
          </cell>
        </row>
        <row r="4450">
          <cell r="DO4450">
            <v>0</v>
          </cell>
          <cell r="DP4450">
            <v>0</v>
          </cell>
          <cell r="DT4450">
            <v>40175</v>
          </cell>
          <cell r="DU4450">
            <v>200.5</v>
          </cell>
        </row>
        <row r="4451">
          <cell r="DO4451">
            <v>0</v>
          </cell>
          <cell r="DP4451">
            <v>0</v>
          </cell>
          <cell r="DT4451">
            <v>40176</v>
          </cell>
          <cell r="DU4451">
            <v>199.65</v>
          </cell>
        </row>
        <row r="4452">
          <cell r="DO4452">
            <v>0</v>
          </cell>
          <cell r="DP4452">
            <v>0</v>
          </cell>
          <cell r="DT4452">
            <v>40177</v>
          </cell>
          <cell r="DU4452">
            <v>202.47499999999999</v>
          </cell>
        </row>
        <row r="4453">
          <cell r="DO4453">
            <v>0</v>
          </cell>
          <cell r="DP4453">
            <v>0</v>
          </cell>
          <cell r="DT4453">
            <v>40178</v>
          </cell>
          <cell r="DU4453">
            <v>202.63</v>
          </cell>
        </row>
        <row r="4454">
          <cell r="DO4454">
            <v>0</v>
          </cell>
          <cell r="DP4454">
            <v>0</v>
          </cell>
          <cell r="DT4454">
            <v>40182</v>
          </cell>
          <cell r="DU4454">
            <v>208.64</v>
          </cell>
        </row>
        <row r="4455">
          <cell r="DO4455">
            <v>0</v>
          </cell>
          <cell r="DP4455">
            <v>0</v>
          </cell>
          <cell r="DT4455">
            <v>40183</v>
          </cell>
          <cell r="DU4455">
            <v>210.25</v>
          </cell>
        </row>
        <row r="4456">
          <cell r="DO4456">
            <v>0</v>
          </cell>
          <cell r="DP4456">
            <v>0</v>
          </cell>
          <cell r="DT4456">
            <v>40184</v>
          </cell>
          <cell r="DU4456">
            <v>211.12</v>
          </cell>
        </row>
        <row r="4457">
          <cell r="DO4457">
            <v>0</v>
          </cell>
          <cell r="DP4457">
            <v>0</v>
          </cell>
          <cell r="DT4457">
            <v>40185</v>
          </cell>
          <cell r="DU4457">
            <v>211.25</v>
          </cell>
        </row>
        <row r="4458">
          <cell r="DO4458">
            <v>0</v>
          </cell>
          <cell r="DP4458">
            <v>0</v>
          </cell>
          <cell r="DT4458">
            <v>40186</v>
          </cell>
          <cell r="DU4458">
            <v>213.5</v>
          </cell>
        </row>
        <row r="4459">
          <cell r="DO4459">
            <v>0</v>
          </cell>
          <cell r="DP4459">
            <v>0</v>
          </cell>
          <cell r="DT4459">
            <v>40189</v>
          </cell>
          <cell r="DU4459">
            <v>211.45</v>
          </cell>
        </row>
        <row r="4460">
          <cell r="DO4460">
            <v>0</v>
          </cell>
          <cell r="DP4460">
            <v>0</v>
          </cell>
          <cell r="DT4460">
            <v>40190</v>
          </cell>
          <cell r="DU4460">
            <v>208.36500000000001</v>
          </cell>
        </row>
        <row r="4461">
          <cell r="DO4461">
            <v>0</v>
          </cell>
          <cell r="DP4461">
            <v>0</v>
          </cell>
          <cell r="DT4461">
            <v>40191</v>
          </cell>
          <cell r="DU4461">
            <v>204.42</v>
          </cell>
        </row>
        <row r="4462">
          <cell r="DO4462">
            <v>0</v>
          </cell>
          <cell r="DP4462">
            <v>0</v>
          </cell>
          <cell r="DT4462">
            <v>40192</v>
          </cell>
          <cell r="DU4462">
            <v>205.94</v>
          </cell>
        </row>
        <row r="4463">
          <cell r="DO4463">
            <v>0</v>
          </cell>
          <cell r="DP4463">
            <v>0</v>
          </cell>
          <cell r="DT4463">
            <v>40193</v>
          </cell>
          <cell r="DU4463">
            <v>203.08500000000001</v>
          </cell>
        </row>
        <row r="4464">
          <cell r="DO4464">
            <v>0</v>
          </cell>
          <cell r="DP4464">
            <v>0</v>
          </cell>
          <cell r="DT4464">
            <v>40197</v>
          </cell>
          <cell r="DU4464">
            <v>204.97</v>
          </cell>
        </row>
        <row r="4465">
          <cell r="DO4465">
            <v>0</v>
          </cell>
          <cell r="DP4465">
            <v>0</v>
          </cell>
          <cell r="DT4465">
            <v>40198</v>
          </cell>
          <cell r="DU4465">
            <v>202.27</v>
          </cell>
        </row>
        <row r="4466">
          <cell r="DO4466">
            <v>0</v>
          </cell>
          <cell r="DP4466">
            <v>0</v>
          </cell>
          <cell r="DT4466">
            <v>40199</v>
          </cell>
          <cell r="DU4466">
            <v>197.20500000000001</v>
          </cell>
        </row>
        <row r="4467">
          <cell r="DO4467">
            <v>0</v>
          </cell>
          <cell r="DP4467">
            <v>0</v>
          </cell>
          <cell r="DT4467">
            <v>40200</v>
          </cell>
          <cell r="DU4467">
            <v>194.61</v>
          </cell>
        </row>
        <row r="4468">
          <cell r="DO4468">
            <v>0</v>
          </cell>
          <cell r="DP4468">
            <v>0</v>
          </cell>
          <cell r="DT4468">
            <v>40203</v>
          </cell>
          <cell r="DU4468">
            <v>198.6</v>
          </cell>
        </row>
        <row r="4469">
          <cell r="DO4469">
            <v>0</v>
          </cell>
          <cell r="DP4469">
            <v>0</v>
          </cell>
          <cell r="DT4469">
            <v>40204</v>
          </cell>
          <cell r="DU4469">
            <v>194.98500000000001</v>
          </cell>
        </row>
        <row r="4470">
          <cell r="DO4470">
            <v>0</v>
          </cell>
          <cell r="DP4470">
            <v>0</v>
          </cell>
          <cell r="DT4470">
            <v>40205</v>
          </cell>
          <cell r="DU4470">
            <v>191.905</v>
          </cell>
        </row>
        <row r="4471">
          <cell r="DO4471">
            <v>0</v>
          </cell>
          <cell r="DP4471">
            <v>0</v>
          </cell>
          <cell r="DT4471">
            <v>40206</v>
          </cell>
          <cell r="DU4471">
            <v>190.46</v>
          </cell>
        </row>
        <row r="4472">
          <cell r="DO4472">
            <v>0</v>
          </cell>
          <cell r="DP4472">
            <v>0</v>
          </cell>
          <cell r="DT4472">
            <v>40207</v>
          </cell>
          <cell r="DU4472">
            <v>188.47499999999999</v>
          </cell>
        </row>
        <row r="4473">
          <cell r="DO4473">
            <v>0</v>
          </cell>
          <cell r="DP4473">
            <v>0</v>
          </cell>
          <cell r="DT4473">
            <v>40210</v>
          </cell>
          <cell r="DU4473">
            <v>191.37</v>
          </cell>
        </row>
        <row r="4474">
          <cell r="DO4474">
            <v>0</v>
          </cell>
          <cell r="DP4474">
            <v>0</v>
          </cell>
          <cell r="DT4474">
            <v>40211</v>
          </cell>
          <cell r="DU4474">
            <v>199.38</v>
          </cell>
        </row>
        <row r="4475">
          <cell r="DO4475">
            <v>0</v>
          </cell>
          <cell r="DP4475">
            <v>0</v>
          </cell>
          <cell r="DT4475">
            <v>40212</v>
          </cell>
          <cell r="DU4475">
            <v>200.7</v>
          </cell>
        </row>
        <row r="4476">
          <cell r="DO4476">
            <v>0</v>
          </cell>
          <cell r="DP4476">
            <v>0</v>
          </cell>
          <cell r="DT4476">
            <v>40213</v>
          </cell>
          <cell r="DU4476">
            <v>191.78</v>
          </cell>
        </row>
        <row r="4477">
          <cell r="DO4477">
            <v>0</v>
          </cell>
          <cell r="DP4477">
            <v>0</v>
          </cell>
          <cell r="DT4477">
            <v>40214</v>
          </cell>
          <cell r="DU4477">
            <v>187.41</v>
          </cell>
        </row>
        <row r="4478">
          <cell r="DO4478">
            <v>0</v>
          </cell>
          <cell r="DP4478">
            <v>0</v>
          </cell>
          <cell r="DT4478">
            <v>40217</v>
          </cell>
          <cell r="DU4478">
            <v>186.12</v>
          </cell>
        </row>
        <row r="4479">
          <cell r="DO4479">
            <v>0</v>
          </cell>
          <cell r="DP4479">
            <v>0</v>
          </cell>
          <cell r="DT4479">
            <v>40218</v>
          </cell>
          <cell r="DU4479">
            <v>189.38</v>
          </cell>
        </row>
        <row r="4480">
          <cell r="DO4480">
            <v>0</v>
          </cell>
          <cell r="DP4480">
            <v>0</v>
          </cell>
          <cell r="DT4480">
            <v>40219</v>
          </cell>
          <cell r="DU4480">
            <v>188.32</v>
          </cell>
        </row>
        <row r="4481">
          <cell r="DO4481">
            <v>0</v>
          </cell>
          <cell r="DP4481">
            <v>0</v>
          </cell>
          <cell r="DT4481">
            <v>40220</v>
          </cell>
          <cell r="DU4481">
            <v>189.91</v>
          </cell>
        </row>
        <row r="4482">
          <cell r="DO4482">
            <v>0</v>
          </cell>
          <cell r="DP4482">
            <v>0</v>
          </cell>
          <cell r="DT4482">
            <v>40221</v>
          </cell>
          <cell r="DU4482">
            <v>189.67</v>
          </cell>
        </row>
        <row r="4483">
          <cell r="DO4483">
            <v>0</v>
          </cell>
          <cell r="DP4483">
            <v>0</v>
          </cell>
          <cell r="DT4483">
            <v>40225</v>
          </cell>
          <cell r="DU4483">
            <v>197.63499999999999</v>
          </cell>
        </row>
        <row r="4484">
          <cell r="DO4484">
            <v>0</v>
          </cell>
          <cell r="DP4484">
            <v>0</v>
          </cell>
          <cell r="DT4484">
            <v>40226</v>
          </cell>
          <cell r="DU4484">
            <v>198.56</v>
          </cell>
        </row>
        <row r="4485">
          <cell r="DO4485">
            <v>0</v>
          </cell>
          <cell r="DP4485">
            <v>0</v>
          </cell>
          <cell r="DT4485">
            <v>40227</v>
          </cell>
          <cell r="DU4485">
            <v>204.85</v>
          </cell>
        </row>
        <row r="4486">
          <cell r="DO4486">
            <v>0</v>
          </cell>
          <cell r="DP4486">
            <v>0</v>
          </cell>
          <cell r="DT4486">
            <v>40228</v>
          </cell>
          <cell r="DU4486">
            <v>207.71</v>
          </cell>
        </row>
        <row r="4487">
          <cell r="DO4487">
            <v>0</v>
          </cell>
          <cell r="DP4487">
            <v>0</v>
          </cell>
          <cell r="DT4487">
            <v>40231</v>
          </cell>
          <cell r="DU4487">
            <v>211.91</v>
          </cell>
        </row>
        <row r="4488">
          <cell r="DO4488">
            <v>0</v>
          </cell>
          <cell r="DP4488">
            <v>0</v>
          </cell>
          <cell r="DT4488">
            <v>40232</v>
          </cell>
          <cell r="DU4488">
            <v>206.17500000000001</v>
          </cell>
        </row>
        <row r="4489">
          <cell r="DO4489">
            <v>0</v>
          </cell>
          <cell r="DP4489">
            <v>0</v>
          </cell>
          <cell r="DT4489">
            <v>40233</v>
          </cell>
          <cell r="DU4489">
            <v>209.58</v>
          </cell>
        </row>
        <row r="4490">
          <cell r="DO4490">
            <v>0</v>
          </cell>
          <cell r="DP4490">
            <v>0</v>
          </cell>
          <cell r="DT4490">
            <v>40234</v>
          </cell>
          <cell r="DU4490">
            <v>204.42500000000001</v>
          </cell>
        </row>
        <row r="4491">
          <cell r="DO4491">
            <v>0</v>
          </cell>
          <cell r="DP4491">
            <v>0</v>
          </cell>
          <cell r="DT4491">
            <v>40235</v>
          </cell>
          <cell r="DU4491">
            <v>207.58500000000001</v>
          </cell>
        </row>
        <row r="4492">
          <cell r="DO4492">
            <v>0</v>
          </cell>
          <cell r="DP4492">
            <v>0</v>
          </cell>
          <cell r="DT4492">
            <v>40238</v>
          </cell>
          <cell r="DU4492">
            <v>203.93</v>
          </cell>
        </row>
        <row r="4493">
          <cell r="DO4493">
            <v>0</v>
          </cell>
          <cell r="DP4493">
            <v>0</v>
          </cell>
          <cell r="DT4493">
            <v>40239</v>
          </cell>
          <cell r="DU4493">
            <v>207.15</v>
          </cell>
        </row>
        <row r="4494">
          <cell r="DO4494">
            <v>0</v>
          </cell>
          <cell r="DP4494">
            <v>0</v>
          </cell>
          <cell r="DT4494">
            <v>40240</v>
          </cell>
          <cell r="DU4494">
            <v>215.19</v>
          </cell>
        </row>
        <row r="4495">
          <cell r="DO4495">
            <v>0</v>
          </cell>
          <cell r="DP4495">
            <v>0</v>
          </cell>
          <cell r="DT4495">
            <v>40241</v>
          </cell>
          <cell r="DU4495">
            <v>217.6</v>
          </cell>
        </row>
        <row r="4496">
          <cell r="DO4496">
            <v>0</v>
          </cell>
          <cell r="DP4496">
            <v>0</v>
          </cell>
          <cell r="DT4496">
            <v>40242</v>
          </cell>
          <cell r="DU4496">
            <v>220.94499999999999</v>
          </cell>
        </row>
        <row r="4497">
          <cell r="DO4497">
            <v>0</v>
          </cell>
          <cell r="DP4497">
            <v>0</v>
          </cell>
          <cell r="DT4497">
            <v>40245</v>
          </cell>
          <cell r="DU4497">
            <v>220.2</v>
          </cell>
        </row>
        <row r="4498">
          <cell r="DO4498">
            <v>0</v>
          </cell>
          <cell r="DP4498">
            <v>0</v>
          </cell>
          <cell r="DT4498">
            <v>40246</v>
          </cell>
          <cell r="DU4498">
            <v>216.15</v>
          </cell>
        </row>
        <row r="4499">
          <cell r="DO4499">
            <v>0</v>
          </cell>
          <cell r="DP4499">
            <v>0</v>
          </cell>
          <cell r="DT4499">
            <v>40247</v>
          </cell>
          <cell r="DU4499">
            <v>219.45500000000001</v>
          </cell>
        </row>
        <row r="4500">
          <cell r="DO4500">
            <v>0</v>
          </cell>
          <cell r="DP4500">
            <v>0</v>
          </cell>
          <cell r="DT4500">
            <v>40248</v>
          </cell>
          <cell r="DU4500">
            <v>217.89</v>
          </cell>
        </row>
        <row r="4501">
          <cell r="DO4501">
            <v>0</v>
          </cell>
          <cell r="DP4501">
            <v>0</v>
          </cell>
          <cell r="DT4501">
            <v>40249</v>
          </cell>
          <cell r="DU4501">
            <v>216.75</v>
          </cell>
        </row>
        <row r="4502">
          <cell r="DO4502">
            <v>0</v>
          </cell>
          <cell r="DP4502">
            <v>0</v>
          </cell>
          <cell r="DT4502">
            <v>40252</v>
          </cell>
          <cell r="DU4502">
            <v>212.66</v>
          </cell>
        </row>
        <row r="4503">
          <cell r="DO4503">
            <v>0</v>
          </cell>
          <cell r="DP4503">
            <v>0</v>
          </cell>
          <cell r="DT4503">
            <v>40253</v>
          </cell>
          <cell r="DU4503">
            <v>218.12</v>
          </cell>
        </row>
        <row r="4504">
          <cell r="DO4504">
            <v>0</v>
          </cell>
          <cell r="DP4504">
            <v>0</v>
          </cell>
          <cell r="DT4504">
            <v>40254</v>
          </cell>
          <cell r="DU4504">
            <v>221.91499999999999</v>
          </cell>
        </row>
        <row r="4505">
          <cell r="DO4505">
            <v>0</v>
          </cell>
          <cell r="DP4505">
            <v>0</v>
          </cell>
          <cell r="DT4505">
            <v>40255</v>
          </cell>
          <cell r="DU4505">
            <v>221.7</v>
          </cell>
        </row>
        <row r="4506">
          <cell r="DO4506">
            <v>0</v>
          </cell>
          <cell r="DP4506">
            <v>0</v>
          </cell>
          <cell r="DT4506">
            <v>40256</v>
          </cell>
          <cell r="DU4506">
            <v>216.52500000000001</v>
          </cell>
        </row>
        <row r="4507">
          <cell r="DO4507">
            <v>0</v>
          </cell>
          <cell r="DP4507">
            <v>0</v>
          </cell>
          <cell r="DT4507">
            <v>40259</v>
          </cell>
          <cell r="DU4507">
            <v>214.22</v>
          </cell>
        </row>
        <row r="4508">
          <cell r="DO4508">
            <v>0</v>
          </cell>
          <cell r="DP4508">
            <v>0</v>
          </cell>
          <cell r="DT4508">
            <v>40260</v>
          </cell>
          <cell r="DU4508">
            <v>213.55500000000001</v>
          </cell>
        </row>
        <row r="4509">
          <cell r="DO4509">
            <v>0</v>
          </cell>
          <cell r="DP4509">
            <v>0</v>
          </cell>
          <cell r="DT4509">
            <v>40261</v>
          </cell>
          <cell r="DU4509">
            <v>215.25</v>
          </cell>
        </row>
        <row r="4510">
          <cell r="DO4510">
            <v>0</v>
          </cell>
          <cell r="DP4510">
            <v>0</v>
          </cell>
          <cell r="DT4510">
            <v>40262</v>
          </cell>
          <cell r="DU4510">
            <v>215.67</v>
          </cell>
        </row>
        <row r="4511">
          <cell r="DO4511">
            <v>0</v>
          </cell>
          <cell r="DP4511">
            <v>0</v>
          </cell>
          <cell r="DT4511">
            <v>40263</v>
          </cell>
          <cell r="DU4511">
            <v>214.16</v>
          </cell>
        </row>
        <row r="4512">
          <cell r="DO4512">
            <v>0</v>
          </cell>
          <cell r="DP4512">
            <v>0</v>
          </cell>
          <cell r="DT4512">
            <v>40266</v>
          </cell>
          <cell r="DU4512">
            <v>220.2</v>
          </cell>
        </row>
        <row r="4513">
          <cell r="DO4513">
            <v>0</v>
          </cell>
          <cell r="DP4513">
            <v>0</v>
          </cell>
          <cell r="DT4513">
            <v>40267</v>
          </cell>
          <cell r="DU4513">
            <v>220.92</v>
          </cell>
        </row>
        <row r="4514">
          <cell r="DO4514">
            <v>0</v>
          </cell>
          <cell r="DP4514">
            <v>0</v>
          </cell>
          <cell r="DT4514">
            <v>40268</v>
          </cell>
          <cell r="DU4514">
            <v>220.12</v>
          </cell>
        </row>
        <row r="4515">
          <cell r="DO4515">
            <v>0</v>
          </cell>
          <cell r="DP4515">
            <v>0</v>
          </cell>
          <cell r="DT4515">
            <v>40269</v>
          </cell>
          <cell r="DU4515">
            <v>225.47</v>
          </cell>
        </row>
        <row r="4516">
          <cell r="DO4516">
            <v>0</v>
          </cell>
          <cell r="DP4516">
            <v>0</v>
          </cell>
          <cell r="DT4516">
            <v>40273</v>
          </cell>
          <cell r="DU4516">
            <v>227.85</v>
          </cell>
        </row>
        <row r="4517">
          <cell r="DO4517">
            <v>0</v>
          </cell>
          <cell r="DP4517">
            <v>0</v>
          </cell>
          <cell r="DT4517">
            <v>40274</v>
          </cell>
          <cell r="DU4517">
            <v>227.83</v>
          </cell>
        </row>
        <row r="4518">
          <cell r="DO4518">
            <v>0</v>
          </cell>
          <cell r="DP4518">
            <v>0</v>
          </cell>
          <cell r="DT4518">
            <v>40275</v>
          </cell>
          <cell r="DU4518">
            <v>223.42</v>
          </cell>
        </row>
        <row r="4519">
          <cell r="DO4519">
            <v>0</v>
          </cell>
          <cell r="DP4519">
            <v>0</v>
          </cell>
          <cell r="DT4519">
            <v>40276</v>
          </cell>
          <cell r="DU4519">
            <v>224.75</v>
          </cell>
        </row>
        <row r="4520">
          <cell r="DO4520">
            <v>0</v>
          </cell>
          <cell r="DP4520">
            <v>0</v>
          </cell>
          <cell r="DT4520">
            <v>40277</v>
          </cell>
          <cell r="DU4520">
            <v>223.5</v>
          </cell>
        </row>
        <row r="4521">
          <cell r="DO4521">
            <v>0</v>
          </cell>
          <cell r="DP4521">
            <v>0</v>
          </cell>
          <cell r="DT4521">
            <v>40280</v>
          </cell>
          <cell r="DU4521">
            <v>223.66</v>
          </cell>
        </row>
        <row r="4522">
          <cell r="DO4522">
            <v>0</v>
          </cell>
          <cell r="DP4522">
            <v>0</v>
          </cell>
          <cell r="DT4522">
            <v>40281</v>
          </cell>
          <cell r="DU4522">
            <v>223.56</v>
          </cell>
        </row>
        <row r="4523">
          <cell r="DO4523">
            <v>0</v>
          </cell>
          <cell r="DP4523">
            <v>0</v>
          </cell>
          <cell r="DT4523">
            <v>40282</v>
          </cell>
          <cell r="DU4523">
            <v>226.69</v>
          </cell>
        </row>
        <row r="4524">
          <cell r="DO4524">
            <v>0</v>
          </cell>
          <cell r="DP4524">
            <v>0</v>
          </cell>
          <cell r="DT4524">
            <v>40283</v>
          </cell>
          <cell r="DU4524">
            <v>224.18</v>
          </cell>
        </row>
        <row r="4525">
          <cell r="DO4525">
            <v>0</v>
          </cell>
          <cell r="DP4525">
            <v>0</v>
          </cell>
          <cell r="DT4525">
            <v>40284</v>
          </cell>
          <cell r="DU4525">
            <v>219.06</v>
          </cell>
        </row>
        <row r="4526">
          <cell r="DO4526">
            <v>0</v>
          </cell>
          <cell r="DP4526">
            <v>0</v>
          </cell>
          <cell r="DT4526">
            <v>40287</v>
          </cell>
          <cell r="DU4526">
            <v>217.28</v>
          </cell>
        </row>
        <row r="4527">
          <cell r="DO4527">
            <v>0</v>
          </cell>
          <cell r="DP4527">
            <v>0</v>
          </cell>
          <cell r="DT4527">
            <v>40288</v>
          </cell>
          <cell r="DU4527">
            <v>221.625</v>
          </cell>
        </row>
        <row r="4528">
          <cell r="DO4528">
            <v>0</v>
          </cell>
          <cell r="DP4528">
            <v>0</v>
          </cell>
          <cell r="DT4528">
            <v>40289</v>
          </cell>
          <cell r="DU4528">
            <v>224.75</v>
          </cell>
        </row>
        <row r="4529">
          <cell r="DO4529">
            <v>0</v>
          </cell>
          <cell r="DP4529">
            <v>0</v>
          </cell>
          <cell r="DT4529">
            <v>40290</v>
          </cell>
          <cell r="DU4529">
            <v>226.39</v>
          </cell>
        </row>
        <row r="4530">
          <cell r="DO4530">
            <v>0</v>
          </cell>
          <cell r="DP4530">
            <v>0</v>
          </cell>
          <cell r="DT4530">
            <v>40291</v>
          </cell>
          <cell r="DU4530">
            <v>231.18</v>
          </cell>
        </row>
        <row r="4531">
          <cell r="DO4531">
            <v>0</v>
          </cell>
          <cell r="DP4531">
            <v>0</v>
          </cell>
          <cell r="DT4531">
            <v>40294</v>
          </cell>
          <cell r="DU4531">
            <v>229.77</v>
          </cell>
        </row>
        <row r="4532">
          <cell r="DO4532">
            <v>0</v>
          </cell>
          <cell r="DP4532">
            <v>0</v>
          </cell>
          <cell r="DT4532">
            <v>40295</v>
          </cell>
          <cell r="DU4532">
            <v>226.995</v>
          </cell>
        </row>
        <row r="4533">
          <cell r="DO4533">
            <v>0</v>
          </cell>
          <cell r="DP4533">
            <v>0</v>
          </cell>
          <cell r="DT4533">
            <v>40296</v>
          </cell>
          <cell r="DU4533">
            <v>233.11</v>
          </cell>
        </row>
        <row r="4534">
          <cell r="DO4534">
            <v>0</v>
          </cell>
          <cell r="DP4534">
            <v>0</v>
          </cell>
          <cell r="DT4534">
            <v>40297</v>
          </cell>
          <cell r="DU4534">
            <v>231.42</v>
          </cell>
        </row>
        <row r="4535">
          <cell r="DO4535">
            <v>0</v>
          </cell>
          <cell r="DP4535">
            <v>0</v>
          </cell>
          <cell r="DT4535">
            <v>40298</v>
          </cell>
          <cell r="DU4535">
            <v>235.29</v>
          </cell>
        </row>
        <row r="4536">
          <cell r="DO4536">
            <v>0</v>
          </cell>
          <cell r="DP4536">
            <v>0</v>
          </cell>
          <cell r="DT4536">
            <v>40301</v>
          </cell>
          <cell r="DU4536">
            <v>239.86</v>
          </cell>
        </row>
        <row r="4537">
          <cell r="DO4537">
            <v>0</v>
          </cell>
          <cell r="DP4537">
            <v>0</v>
          </cell>
          <cell r="DT4537">
            <v>40302</v>
          </cell>
          <cell r="DU4537">
            <v>224.26</v>
          </cell>
        </row>
        <row r="4538">
          <cell r="DO4538">
            <v>0</v>
          </cell>
          <cell r="DP4538">
            <v>0</v>
          </cell>
          <cell r="DT4538">
            <v>40303</v>
          </cell>
          <cell r="DU4538">
            <v>217.24</v>
          </cell>
        </row>
        <row r="4539">
          <cell r="DO4539">
            <v>0</v>
          </cell>
          <cell r="DP4539">
            <v>0</v>
          </cell>
          <cell r="DT4539">
            <v>40304</v>
          </cell>
          <cell r="DU4539">
            <v>207.72</v>
          </cell>
        </row>
        <row r="4540">
          <cell r="DO4540">
            <v>0</v>
          </cell>
          <cell r="DP4540">
            <v>0</v>
          </cell>
          <cell r="DT4540">
            <v>40305</v>
          </cell>
          <cell r="DU4540">
            <v>206.92</v>
          </cell>
        </row>
        <row r="4541">
          <cell r="DO4541">
            <v>0</v>
          </cell>
          <cell r="DP4541">
            <v>0</v>
          </cell>
          <cell r="DT4541">
            <v>40308</v>
          </cell>
          <cell r="DU4541">
            <v>212.24</v>
          </cell>
        </row>
        <row r="4542">
          <cell r="DO4542">
            <v>0</v>
          </cell>
          <cell r="DP4542">
            <v>0</v>
          </cell>
          <cell r="DT4542">
            <v>40309</v>
          </cell>
          <cell r="DU4542">
            <v>213.22</v>
          </cell>
        </row>
        <row r="4543">
          <cell r="DO4543">
            <v>0</v>
          </cell>
          <cell r="DP4543">
            <v>0</v>
          </cell>
          <cell r="DT4543">
            <v>40310</v>
          </cell>
          <cell r="DU4543">
            <v>214.66</v>
          </cell>
        </row>
        <row r="4544">
          <cell r="DO4544">
            <v>0</v>
          </cell>
          <cell r="DP4544">
            <v>0</v>
          </cell>
          <cell r="DT4544">
            <v>40311</v>
          </cell>
          <cell r="DU4544">
            <v>210.79</v>
          </cell>
        </row>
        <row r="4545">
          <cell r="DO4545">
            <v>0</v>
          </cell>
          <cell r="DP4545">
            <v>0</v>
          </cell>
          <cell r="DT4545">
            <v>40312</v>
          </cell>
          <cell r="DU4545">
            <v>206.26</v>
          </cell>
        </row>
        <row r="4546">
          <cell r="DO4546">
            <v>0</v>
          </cell>
          <cell r="DP4546">
            <v>0</v>
          </cell>
          <cell r="DT4546">
            <v>40315</v>
          </cell>
          <cell r="DU4546">
            <v>198.49</v>
          </cell>
        </row>
        <row r="4547">
          <cell r="DO4547">
            <v>0</v>
          </cell>
          <cell r="DP4547">
            <v>0</v>
          </cell>
          <cell r="DT4547">
            <v>40316</v>
          </cell>
          <cell r="DU4547">
            <v>199.06</v>
          </cell>
        </row>
        <row r="4548">
          <cell r="DO4548">
            <v>0</v>
          </cell>
          <cell r="DP4548">
            <v>0</v>
          </cell>
          <cell r="DT4548">
            <v>40317</v>
          </cell>
          <cell r="DU4548">
            <v>196.12</v>
          </cell>
        </row>
        <row r="4549">
          <cell r="DO4549">
            <v>0</v>
          </cell>
          <cell r="DP4549">
            <v>0</v>
          </cell>
          <cell r="DT4549">
            <v>40318</v>
          </cell>
          <cell r="DU4549">
            <v>191.14</v>
          </cell>
        </row>
        <row r="4550">
          <cell r="DO4550">
            <v>0</v>
          </cell>
          <cell r="DP4550">
            <v>0</v>
          </cell>
          <cell r="DT4550">
            <v>40319</v>
          </cell>
          <cell r="DU4550">
            <v>190.01</v>
          </cell>
        </row>
        <row r="4551">
          <cell r="DO4551">
            <v>0</v>
          </cell>
          <cell r="DP4551">
            <v>0</v>
          </cell>
          <cell r="DT4551">
            <v>40322</v>
          </cell>
          <cell r="DU4551">
            <v>190.25</v>
          </cell>
        </row>
        <row r="4552">
          <cell r="DO4552">
            <v>0</v>
          </cell>
          <cell r="DP4552">
            <v>0</v>
          </cell>
          <cell r="DT4552">
            <v>40323</v>
          </cell>
          <cell r="DU4552">
            <v>187.28</v>
          </cell>
        </row>
        <row r="4553">
          <cell r="DO4553">
            <v>0</v>
          </cell>
          <cell r="DP4553">
            <v>0</v>
          </cell>
          <cell r="DT4553">
            <v>40324</v>
          </cell>
          <cell r="DU4553">
            <v>192.95</v>
          </cell>
        </row>
        <row r="4554">
          <cell r="DO4554">
            <v>0</v>
          </cell>
          <cell r="DP4554">
            <v>0</v>
          </cell>
          <cell r="DT4554">
            <v>40325</v>
          </cell>
          <cell r="DU4554">
            <v>198.785</v>
          </cell>
        </row>
        <row r="4555">
          <cell r="DO4555">
            <v>0</v>
          </cell>
          <cell r="DP4555">
            <v>0</v>
          </cell>
          <cell r="DT4555">
            <v>40326</v>
          </cell>
          <cell r="DU4555">
            <v>198.3</v>
          </cell>
        </row>
        <row r="4556">
          <cell r="DO4556">
            <v>0</v>
          </cell>
          <cell r="DP4556">
            <v>0</v>
          </cell>
          <cell r="DT4556">
            <v>40330</v>
          </cell>
          <cell r="DU4556">
            <v>194.74</v>
          </cell>
        </row>
        <row r="4557">
          <cell r="DO4557">
            <v>0</v>
          </cell>
          <cell r="DP4557">
            <v>0</v>
          </cell>
          <cell r="DT4557">
            <v>40331</v>
          </cell>
          <cell r="DU4557">
            <v>200.8</v>
          </cell>
        </row>
        <row r="4558">
          <cell r="DO4558">
            <v>0</v>
          </cell>
          <cell r="DP4558">
            <v>0</v>
          </cell>
          <cell r="DT4558">
            <v>40332</v>
          </cell>
          <cell r="DU4558">
            <v>203.69499999999999</v>
          </cell>
        </row>
        <row r="4559">
          <cell r="DO4559">
            <v>0</v>
          </cell>
          <cell r="DP4559">
            <v>0</v>
          </cell>
          <cell r="DT4559">
            <v>40333</v>
          </cell>
          <cell r="DU4559">
            <v>195.03</v>
          </cell>
        </row>
        <row r="4560">
          <cell r="DO4560">
            <v>0</v>
          </cell>
          <cell r="DP4560">
            <v>0</v>
          </cell>
          <cell r="DT4560">
            <v>40336</v>
          </cell>
          <cell r="DU4560">
            <v>194.88</v>
          </cell>
        </row>
        <row r="4561">
          <cell r="DO4561">
            <v>0</v>
          </cell>
          <cell r="DP4561">
            <v>0</v>
          </cell>
          <cell r="DT4561">
            <v>40337</v>
          </cell>
          <cell r="DU4561">
            <v>193.035</v>
          </cell>
        </row>
        <row r="4562">
          <cell r="DO4562">
            <v>0</v>
          </cell>
          <cell r="DP4562">
            <v>0</v>
          </cell>
          <cell r="DT4562">
            <v>40338</v>
          </cell>
          <cell r="DU4562">
            <v>194.83</v>
          </cell>
        </row>
        <row r="4563">
          <cell r="DO4563">
            <v>0</v>
          </cell>
          <cell r="DP4563">
            <v>0</v>
          </cell>
          <cell r="DT4563">
            <v>40339</v>
          </cell>
          <cell r="DU4563">
            <v>201.01</v>
          </cell>
        </row>
        <row r="4564">
          <cell r="DO4564">
            <v>0</v>
          </cell>
          <cell r="DP4564">
            <v>0</v>
          </cell>
          <cell r="DT4564">
            <v>40340</v>
          </cell>
          <cell r="DU4564">
            <v>200.02</v>
          </cell>
        </row>
        <row r="4565">
          <cell r="DO4565">
            <v>0</v>
          </cell>
          <cell r="DP4565">
            <v>0</v>
          </cell>
          <cell r="DT4565">
            <v>40343</v>
          </cell>
          <cell r="DU4565">
            <v>201.75</v>
          </cell>
        </row>
        <row r="4566">
          <cell r="DO4566">
            <v>0</v>
          </cell>
          <cell r="DP4566">
            <v>0</v>
          </cell>
          <cell r="DT4566">
            <v>40344</v>
          </cell>
          <cell r="DU4566">
            <v>206.64</v>
          </cell>
        </row>
        <row r="4567">
          <cell r="DO4567">
            <v>0</v>
          </cell>
          <cell r="DP4567">
            <v>0</v>
          </cell>
          <cell r="DT4567">
            <v>40345</v>
          </cell>
          <cell r="DU4567">
            <v>209.82</v>
          </cell>
        </row>
        <row r="4568">
          <cell r="DO4568">
            <v>0</v>
          </cell>
          <cell r="DP4568">
            <v>0</v>
          </cell>
          <cell r="DT4568">
            <v>40346</v>
          </cell>
          <cell r="DU4568">
            <v>211.2</v>
          </cell>
        </row>
        <row r="4569">
          <cell r="DO4569">
            <v>0</v>
          </cell>
          <cell r="DP4569">
            <v>0</v>
          </cell>
          <cell r="DT4569">
            <v>40347</v>
          </cell>
          <cell r="DU4569">
            <v>209.86500000000001</v>
          </cell>
        </row>
        <row r="4570">
          <cell r="DO4570">
            <v>0</v>
          </cell>
          <cell r="DP4570">
            <v>0</v>
          </cell>
          <cell r="DT4570">
            <v>40350</v>
          </cell>
          <cell r="DU4570">
            <v>209.5</v>
          </cell>
        </row>
        <row r="4571">
          <cell r="DO4571">
            <v>0</v>
          </cell>
          <cell r="DP4571">
            <v>0</v>
          </cell>
          <cell r="DT4571">
            <v>40351</v>
          </cell>
          <cell r="DU4571">
            <v>208.64</v>
          </cell>
        </row>
        <row r="4572">
          <cell r="DO4572">
            <v>0</v>
          </cell>
          <cell r="DP4572">
            <v>0</v>
          </cell>
          <cell r="DT4572">
            <v>40352</v>
          </cell>
          <cell r="DU4572">
            <v>203.6</v>
          </cell>
        </row>
        <row r="4573">
          <cell r="DO4573">
            <v>0</v>
          </cell>
          <cell r="DP4573">
            <v>0</v>
          </cell>
          <cell r="DT4573">
            <v>40353</v>
          </cell>
          <cell r="DU4573">
            <v>205.61</v>
          </cell>
        </row>
        <row r="4574">
          <cell r="DO4574">
            <v>0</v>
          </cell>
          <cell r="DP4574">
            <v>0</v>
          </cell>
          <cell r="DT4574">
            <v>40354</v>
          </cell>
          <cell r="DU4574">
            <v>212.2</v>
          </cell>
        </row>
        <row r="4575">
          <cell r="DO4575">
            <v>0</v>
          </cell>
          <cell r="DP4575">
            <v>0</v>
          </cell>
          <cell r="DT4575">
            <v>40357</v>
          </cell>
          <cell r="DU4575">
            <v>208.7</v>
          </cell>
        </row>
        <row r="4576">
          <cell r="DO4576">
            <v>0</v>
          </cell>
          <cell r="DP4576">
            <v>0</v>
          </cell>
          <cell r="DT4576">
            <v>40358</v>
          </cell>
          <cell r="DU4576">
            <v>202.89</v>
          </cell>
        </row>
        <row r="4577">
          <cell r="DO4577">
            <v>0</v>
          </cell>
          <cell r="DP4577">
            <v>0</v>
          </cell>
          <cell r="DT4577">
            <v>40359</v>
          </cell>
          <cell r="DU4577">
            <v>202.4</v>
          </cell>
        </row>
        <row r="4578">
          <cell r="DO4578">
            <v>0</v>
          </cell>
          <cell r="DP4578">
            <v>0</v>
          </cell>
          <cell r="DT4578">
            <v>40360</v>
          </cell>
          <cell r="DU4578">
            <v>195.33500000000001</v>
          </cell>
        </row>
        <row r="4579">
          <cell r="DO4579">
            <v>0</v>
          </cell>
          <cell r="DP4579">
            <v>0</v>
          </cell>
          <cell r="DT4579">
            <v>40361</v>
          </cell>
          <cell r="DU4579">
            <v>192.65</v>
          </cell>
        </row>
        <row r="4580">
          <cell r="DO4580">
            <v>0</v>
          </cell>
          <cell r="DP4580">
            <v>0</v>
          </cell>
          <cell r="DT4580">
            <v>40365</v>
          </cell>
          <cell r="DU4580">
            <v>192.45</v>
          </cell>
        </row>
        <row r="4581">
          <cell r="DO4581">
            <v>0</v>
          </cell>
          <cell r="DP4581">
            <v>0</v>
          </cell>
          <cell r="DT4581">
            <v>40366</v>
          </cell>
          <cell r="DU4581">
            <v>200.4</v>
          </cell>
        </row>
        <row r="4582">
          <cell r="DO4582">
            <v>0</v>
          </cell>
          <cell r="DP4582">
            <v>0</v>
          </cell>
          <cell r="DT4582">
            <v>40367</v>
          </cell>
          <cell r="DU4582">
            <v>206.01</v>
          </cell>
        </row>
        <row r="4583">
          <cell r="DO4583">
            <v>0</v>
          </cell>
          <cell r="DP4583">
            <v>0</v>
          </cell>
          <cell r="DT4583">
            <v>40368</v>
          </cell>
          <cell r="DU4583">
            <v>206.81</v>
          </cell>
        </row>
        <row r="4584">
          <cell r="DO4584">
            <v>0</v>
          </cell>
          <cell r="DP4584">
            <v>0</v>
          </cell>
          <cell r="DT4584">
            <v>40371</v>
          </cell>
          <cell r="DU4584">
            <v>202.42</v>
          </cell>
        </row>
        <row r="4585">
          <cell r="DO4585">
            <v>0</v>
          </cell>
          <cell r="DP4585">
            <v>0</v>
          </cell>
          <cell r="DT4585">
            <v>40372</v>
          </cell>
          <cell r="DU4585">
            <v>207.56</v>
          </cell>
        </row>
        <row r="4586">
          <cell r="DO4586">
            <v>0</v>
          </cell>
          <cell r="DP4586">
            <v>0</v>
          </cell>
          <cell r="DT4586">
            <v>40373</v>
          </cell>
          <cell r="DU4586">
            <v>204.38</v>
          </cell>
        </row>
        <row r="4587">
          <cell r="DO4587">
            <v>0</v>
          </cell>
          <cell r="DP4587">
            <v>0</v>
          </cell>
          <cell r="DT4587">
            <v>40374</v>
          </cell>
          <cell r="DU4587">
            <v>204.24</v>
          </cell>
        </row>
        <row r="4588">
          <cell r="DO4588">
            <v>0</v>
          </cell>
          <cell r="DP4588">
            <v>0</v>
          </cell>
          <cell r="DT4588">
            <v>40375</v>
          </cell>
          <cell r="DU4588">
            <v>200.48500000000001</v>
          </cell>
        </row>
        <row r="4589">
          <cell r="DO4589">
            <v>0</v>
          </cell>
          <cell r="DP4589">
            <v>0</v>
          </cell>
          <cell r="DT4589">
            <v>40378</v>
          </cell>
          <cell r="DU4589">
            <v>202.05</v>
          </cell>
        </row>
        <row r="4590">
          <cell r="DO4590">
            <v>0</v>
          </cell>
          <cell r="DP4590">
            <v>0</v>
          </cell>
          <cell r="DT4590">
            <v>40379</v>
          </cell>
          <cell r="DU4590">
            <v>203.1</v>
          </cell>
        </row>
        <row r="4591">
          <cell r="DO4591">
            <v>0</v>
          </cell>
          <cell r="DP4591">
            <v>0</v>
          </cell>
          <cell r="DT4591">
            <v>40380</v>
          </cell>
          <cell r="DU4591">
            <v>202</v>
          </cell>
        </row>
        <row r="4592">
          <cell r="DO4592">
            <v>0</v>
          </cell>
          <cell r="DP4592">
            <v>0</v>
          </cell>
          <cell r="DT4592">
            <v>40381</v>
          </cell>
          <cell r="DU4592">
            <v>211.4</v>
          </cell>
        </row>
        <row r="4593">
          <cell r="DO4593">
            <v>0</v>
          </cell>
          <cell r="DP4593">
            <v>0</v>
          </cell>
          <cell r="DT4593">
            <v>40382</v>
          </cell>
          <cell r="DU4593">
            <v>208.77</v>
          </cell>
        </row>
        <row r="4594">
          <cell r="DO4594">
            <v>0</v>
          </cell>
          <cell r="DP4594">
            <v>0</v>
          </cell>
          <cell r="DT4594">
            <v>40385</v>
          </cell>
          <cell r="DU4594">
            <v>207.3</v>
          </cell>
        </row>
        <row r="4595">
          <cell r="DO4595">
            <v>0</v>
          </cell>
          <cell r="DP4595">
            <v>0</v>
          </cell>
          <cell r="DT4595">
            <v>40386</v>
          </cell>
          <cell r="DU4595">
            <v>205.09</v>
          </cell>
        </row>
        <row r="4596">
          <cell r="DO4596">
            <v>0</v>
          </cell>
          <cell r="DP4596">
            <v>0</v>
          </cell>
          <cell r="DT4596">
            <v>40387</v>
          </cell>
          <cell r="DU4596">
            <v>203.05</v>
          </cell>
        </row>
        <row r="4597">
          <cell r="DO4597">
            <v>0</v>
          </cell>
          <cell r="DP4597">
            <v>0</v>
          </cell>
          <cell r="DT4597">
            <v>40388</v>
          </cell>
          <cell r="DU4597">
            <v>206.55</v>
          </cell>
        </row>
        <row r="4598">
          <cell r="DO4598">
            <v>0</v>
          </cell>
          <cell r="DP4598">
            <v>0</v>
          </cell>
          <cell r="DT4598">
            <v>40389</v>
          </cell>
          <cell r="DU4598">
            <v>209.81</v>
          </cell>
        </row>
        <row r="4599">
          <cell r="DO4599">
            <v>0</v>
          </cell>
          <cell r="DP4599">
            <v>0</v>
          </cell>
          <cell r="DT4599">
            <v>40392</v>
          </cell>
          <cell r="DU4599">
            <v>215.25</v>
          </cell>
        </row>
        <row r="4600">
          <cell r="DO4600">
            <v>0</v>
          </cell>
          <cell r="DP4600">
            <v>0</v>
          </cell>
          <cell r="DT4600">
            <v>40393</v>
          </cell>
          <cell r="DU4600">
            <v>216.95</v>
          </cell>
        </row>
        <row r="4601">
          <cell r="DO4601">
            <v>0</v>
          </cell>
          <cell r="DP4601">
            <v>0</v>
          </cell>
          <cell r="DT4601">
            <v>40394</v>
          </cell>
          <cell r="DU4601">
            <v>210.63</v>
          </cell>
        </row>
        <row r="4602">
          <cell r="DO4602">
            <v>0</v>
          </cell>
          <cell r="DP4602">
            <v>0</v>
          </cell>
          <cell r="DT4602">
            <v>40395</v>
          </cell>
          <cell r="DU4602">
            <v>210.7</v>
          </cell>
        </row>
        <row r="4603">
          <cell r="DO4603">
            <v>0</v>
          </cell>
          <cell r="DP4603">
            <v>0</v>
          </cell>
          <cell r="DT4603">
            <v>40396</v>
          </cell>
          <cell r="DU4603">
            <v>205.51</v>
          </cell>
        </row>
        <row r="4604">
          <cell r="DO4604">
            <v>0</v>
          </cell>
          <cell r="DP4604">
            <v>0</v>
          </cell>
          <cell r="DT4604">
            <v>40399</v>
          </cell>
          <cell r="DU4604">
            <v>206</v>
          </cell>
        </row>
        <row r="4605">
          <cell r="DO4605">
            <v>0</v>
          </cell>
          <cell r="DP4605">
            <v>0</v>
          </cell>
          <cell r="DT4605">
            <v>40400</v>
          </cell>
          <cell r="DU4605">
            <v>202.94</v>
          </cell>
        </row>
        <row r="4606">
          <cell r="DO4606">
            <v>0</v>
          </cell>
          <cell r="DP4606">
            <v>0</v>
          </cell>
          <cell r="DT4606">
            <v>40401</v>
          </cell>
          <cell r="DU4606">
            <v>196.46</v>
          </cell>
        </row>
        <row r="4607">
          <cell r="DO4607">
            <v>0</v>
          </cell>
          <cell r="DP4607">
            <v>0</v>
          </cell>
          <cell r="DT4607">
            <v>40402</v>
          </cell>
          <cell r="DU4607">
            <v>194.08</v>
          </cell>
        </row>
        <row r="4608">
          <cell r="DO4608">
            <v>0</v>
          </cell>
          <cell r="DP4608">
            <v>0</v>
          </cell>
          <cell r="DT4608">
            <v>40403</v>
          </cell>
          <cell r="DU4608">
            <v>195.25</v>
          </cell>
        </row>
        <row r="4609">
          <cell r="DO4609">
            <v>0</v>
          </cell>
          <cell r="DP4609">
            <v>0</v>
          </cell>
          <cell r="DT4609">
            <v>40406</v>
          </cell>
          <cell r="DU4609">
            <v>193.92</v>
          </cell>
        </row>
        <row r="4610">
          <cell r="DO4610">
            <v>0</v>
          </cell>
          <cell r="DP4610">
            <v>0</v>
          </cell>
          <cell r="DT4610">
            <v>40407</v>
          </cell>
          <cell r="DU4610">
            <v>194.92</v>
          </cell>
        </row>
        <row r="4611">
          <cell r="DO4611">
            <v>0</v>
          </cell>
          <cell r="DP4611">
            <v>0</v>
          </cell>
          <cell r="DT4611">
            <v>40408</v>
          </cell>
          <cell r="DU4611">
            <v>195.84</v>
          </cell>
        </row>
        <row r="4612">
          <cell r="DO4612">
            <v>0</v>
          </cell>
          <cell r="DP4612">
            <v>0</v>
          </cell>
          <cell r="DT4612">
            <v>40409</v>
          </cell>
          <cell r="DU4612">
            <v>192.79</v>
          </cell>
        </row>
        <row r="4613">
          <cell r="DO4613">
            <v>0</v>
          </cell>
          <cell r="DP4613">
            <v>0</v>
          </cell>
          <cell r="DT4613">
            <v>40410</v>
          </cell>
          <cell r="DU4613">
            <v>192.5</v>
          </cell>
        </row>
        <row r="4614">
          <cell r="DO4614">
            <v>0</v>
          </cell>
          <cell r="DP4614">
            <v>0</v>
          </cell>
          <cell r="DT4614">
            <v>40413</v>
          </cell>
          <cell r="DU4614">
            <v>191.62</v>
          </cell>
        </row>
        <row r="4615">
          <cell r="DO4615">
            <v>0</v>
          </cell>
          <cell r="DP4615">
            <v>0</v>
          </cell>
          <cell r="DT4615">
            <v>40414</v>
          </cell>
          <cell r="DU4615">
            <v>188.71</v>
          </cell>
        </row>
        <row r="4616">
          <cell r="DO4616">
            <v>0</v>
          </cell>
          <cell r="DP4616">
            <v>0</v>
          </cell>
          <cell r="DT4616">
            <v>40415</v>
          </cell>
          <cell r="DU4616">
            <v>191.74</v>
          </cell>
        </row>
        <row r="4617">
          <cell r="DO4617">
            <v>0</v>
          </cell>
          <cell r="DP4617">
            <v>0</v>
          </cell>
          <cell r="DT4617">
            <v>40416</v>
          </cell>
          <cell r="DU4617">
            <v>196.23</v>
          </cell>
        </row>
        <row r="4618">
          <cell r="DO4618">
            <v>0</v>
          </cell>
          <cell r="DP4618">
            <v>0</v>
          </cell>
          <cell r="DT4618">
            <v>40417</v>
          </cell>
          <cell r="DU4618">
            <v>200.94</v>
          </cell>
        </row>
        <row r="4619">
          <cell r="DO4619">
            <v>0</v>
          </cell>
          <cell r="DP4619">
            <v>0</v>
          </cell>
          <cell r="DT4619">
            <v>40420</v>
          </cell>
          <cell r="DU4619">
            <v>199.89</v>
          </cell>
        </row>
        <row r="4620">
          <cell r="DO4620">
            <v>0</v>
          </cell>
          <cell r="DP4620">
            <v>0</v>
          </cell>
          <cell r="DT4620">
            <v>40421</v>
          </cell>
          <cell r="DU4620">
            <v>194.25</v>
          </cell>
        </row>
        <row r="4621">
          <cell r="DO4621">
            <v>0</v>
          </cell>
          <cell r="DP4621">
            <v>0</v>
          </cell>
          <cell r="DT4621">
            <v>40422</v>
          </cell>
          <cell r="DU4621">
            <v>191.49</v>
          </cell>
        </row>
        <row r="4622">
          <cell r="DO4622">
            <v>0</v>
          </cell>
          <cell r="DP4622">
            <v>0</v>
          </cell>
          <cell r="DT4622">
            <v>40423</v>
          </cell>
          <cell r="DU4622">
            <v>196.03</v>
          </cell>
        </row>
        <row r="4623">
          <cell r="DO4623">
            <v>0</v>
          </cell>
          <cell r="DP4623">
            <v>0</v>
          </cell>
          <cell r="DT4623">
            <v>40424</v>
          </cell>
          <cell r="DU4623">
            <v>194.33</v>
          </cell>
        </row>
        <row r="4624">
          <cell r="DO4624">
            <v>0</v>
          </cell>
          <cell r="DP4624">
            <v>0</v>
          </cell>
          <cell r="DT4624">
            <v>40428</v>
          </cell>
          <cell r="DU4624">
            <v>196.39</v>
          </cell>
        </row>
        <row r="4625">
          <cell r="DO4625">
            <v>0</v>
          </cell>
          <cell r="DP4625">
            <v>0</v>
          </cell>
          <cell r="DT4625">
            <v>40429</v>
          </cell>
          <cell r="DU4625">
            <v>200.23</v>
          </cell>
        </row>
        <row r="4626">
          <cell r="DO4626">
            <v>0</v>
          </cell>
          <cell r="DP4626">
            <v>0</v>
          </cell>
          <cell r="DT4626">
            <v>40430</v>
          </cell>
          <cell r="DU4626">
            <v>199.64</v>
          </cell>
        </row>
        <row r="4627">
          <cell r="DO4627">
            <v>0</v>
          </cell>
          <cell r="DP4627">
            <v>0</v>
          </cell>
          <cell r="DT4627">
            <v>40431</v>
          </cell>
          <cell r="DU4627">
            <v>204.715</v>
          </cell>
        </row>
        <row r="4628">
          <cell r="DO4628">
            <v>0</v>
          </cell>
          <cell r="DP4628">
            <v>0</v>
          </cell>
          <cell r="DT4628">
            <v>40434</v>
          </cell>
          <cell r="DU4628">
            <v>205.21</v>
          </cell>
        </row>
        <row r="4629">
          <cell r="DO4629">
            <v>0</v>
          </cell>
          <cell r="DP4629">
            <v>0</v>
          </cell>
          <cell r="DT4629">
            <v>40435</v>
          </cell>
          <cell r="DU4629">
            <v>202.69499999999999</v>
          </cell>
        </row>
        <row r="4630">
          <cell r="DO4630">
            <v>0</v>
          </cell>
          <cell r="DP4630">
            <v>0</v>
          </cell>
          <cell r="DT4630">
            <v>40436</v>
          </cell>
          <cell r="DU4630">
            <v>202.3</v>
          </cell>
        </row>
        <row r="4631">
          <cell r="DO4631">
            <v>0</v>
          </cell>
          <cell r="DP4631">
            <v>0</v>
          </cell>
          <cell r="DT4631">
            <v>40437</v>
          </cell>
          <cell r="DU4631">
            <v>195.095</v>
          </cell>
        </row>
        <row r="4632">
          <cell r="DO4632">
            <v>0</v>
          </cell>
          <cell r="DP4632">
            <v>0</v>
          </cell>
          <cell r="DT4632">
            <v>40438</v>
          </cell>
          <cell r="DU4632">
            <v>194.61</v>
          </cell>
        </row>
        <row r="4633">
          <cell r="DO4633">
            <v>0</v>
          </cell>
          <cell r="DP4633">
            <v>0</v>
          </cell>
          <cell r="DT4633">
            <v>40441</v>
          </cell>
          <cell r="DU4633">
            <v>198.85</v>
          </cell>
        </row>
        <row r="4634">
          <cell r="DO4634">
            <v>0</v>
          </cell>
          <cell r="DP4634">
            <v>0</v>
          </cell>
          <cell r="DT4634">
            <v>40442</v>
          </cell>
          <cell r="DU4634">
            <v>195.02</v>
          </cell>
        </row>
        <row r="4635">
          <cell r="DO4635">
            <v>0</v>
          </cell>
          <cell r="DP4635">
            <v>0</v>
          </cell>
          <cell r="DT4635">
            <v>40443</v>
          </cell>
          <cell r="DU4635">
            <v>191.49</v>
          </cell>
        </row>
        <row r="4636">
          <cell r="DO4636">
            <v>0</v>
          </cell>
          <cell r="DP4636">
            <v>0</v>
          </cell>
          <cell r="DT4636">
            <v>40444</v>
          </cell>
          <cell r="DU4636">
            <v>191.66499999999999</v>
          </cell>
        </row>
        <row r="4637">
          <cell r="DO4637">
            <v>0</v>
          </cell>
          <cell r="DP4637">
            <v>0</v>
          </cell>
          <cell r="DT4637">
            <v>40445</v>
          </cell>
          <cell r="DU4637">
            <v>195.83</v>
          </cell>
        </row>
        <row r="4638">
          <cell r="DO4638">
            <v>0</v>
          </cell>
          <cell r="DP4638">
            <v>0</v>
          </cell>
          <cell r="DT4638">
            <v>40448</v>
          </cell>
          <cell r="DU4638">
            <v>193.57</v>
          </cell>
        </row>
        <row r="4639">
          <cell r="DO4639">
            <v>0</v>
          </cell>
          <cell r="DP4639">
            <v>0</v>
          </cell>
          <cell r="DT4639">
            <v>40449</v>
          </cell>
          <cell r="DU4639">
            <v>193.44</v>
          </cell>
        </row>
        <row r="4640">
          <cell r="DO4640">
            <v>0</v>
          </cell>
          <cell r="DP4640">
            <v>0</v>
          </cell>
          <cell r="DT4640">
            <v>40450</v>
          </cell>
          <cell r="DU4640">
            <v>200.655</v>
          </cell>
        </row>
        <row r="4641">
          <cell r="DO4641">
            <v>0</v>
          </cell>
          <cell r="DP4641">
            <v>0</v>
          </cell>
          <cell r="DT4641">
            <v>40451</v>
          </cell>
          <cell r="DU4641">
            <v>205.41</v>
          </cell>
        </row>
        <row r="4642">
          <cell r="DO4642">
            <v>0</v>
          </cell>
          <cell r="DP4642">
            <v>0</v>
          </cell>
          <cell r="DT4642">
            <v>40452</v>
          </cell>
          <cell r="DU4642">
            <v>209.51</v>
          </cell>
        </row>
        <row r="4643">
          <cell r="DO4643">
            <v>0</v>
          </cell>
          <cell r="DP4643">
            <v>0</v>
          </cell>
          <cell r="DT4643">
            <v>40455</v>
          </cell>
          <cell r="DU4643">
            <v>209.78</v>
          </cell>
        </row>
        <row r="4644">
          <cell r="DO4644">
            <v>0</v>
          </cell>
          <cell r="DP4644">
            <v>0</v>
          </cell>
          <cell r="DT4644">
            <v>40456</v>
          </cell>
          <cell r="DU4644">
            <v>215.72</v>
          </cell>
        </row>
        <row r="4645">
          <cell r="DO4645">
            <v>0</v>
          </cell>
          <cell r="DP4645">
            <v>0</v>
          </cell>
          <cell r="DT4645">
            <v>40457</v>
          </cell>
          <cell r="DU4645">
            <v>218.03</v>
          </cell>
        </row>
        <row r="4646">
          <cell r="DO4646">
            <v>0</v>
          </cell>
          <cell r="DP4646">
            <v>0</v>
          </cell>
          <cell r="DT4646">
            <v>40458</v>
          </cell>
          <cell r="DU4646">
            <v>212.08</v>
          </cell>
        </row>
        <row r="4647">
          <cell r="DO4647">
            <v>0</v>
          </cell>
          <cell r="DP4647">
            <v>0</v>
          </cell>
          <cell r="DT4647">
            <v>40459</v>
          </cell>
          <cell r="DU4647">
            <v>217.625</v>
          </cell>
        </row>
        <row r="4648">
          <cell r="DO4648">
            <v>0</v>
          </cell>
          <cell r="DP4648">
            <v>0</v>
          </cell>
          <cell r="DT4648">
            <v>40462</v>
          </cell>
          <cell r="DU4648">
            <v>216.12</v>
          </cell>
        </row>
        <row r="4649">
          <cell r="DO4649">
            <v>0</v>
          </cell>
          <cell r="DP4649">
            <v>0</v>
          </cell>
          <cell r="DT4649">
            <v>40463</v>
          </cell>
          <cell r="DU4649">
            <v>213.15</v>
          </cell>
        </row>
        <row r="4650">
          <cell r="DO4650">
            <v>0</v>
          </cell>
          <cell r="DP4650">
            <v>0</v>
          </cell>
          <cell r="DT4650">
            <v>40464</v>
          </cell>
          <cell r="DU4650">
            <v>214.14</v>
          </cell>
        </row>
        <row r="4651">
          <cell r="DO4651">
            <v>0</v>
          </cell>
          <cell r="DP4651">
            <v>0</v>
          </cell>
          <cell r="DT4651">
            <v>40465</v>
          </cell>
          <cell r="DU4651">
            <v>211.9</v>
          </cell>
        </row>
        <row r="4652">
          <cell r="DO4652">
            <v>0</v>
          </cell>
          <cell r="DP4652">
            <v>0</v>
          </cell>
          <cell r="DT4652">
            <v>40466</v>
          </cell>
          <cell r="DU4652">
            <v>208.24</v>
          </cell>
        </row>
        <row r="4653">
          <cell r="DO4653">
            <v>0</v>
          </cell>
          <cell r="DP4653">
            <v>0</v>
          </cell>
          <cell r="DT4653">
            <v>40469</v>
          </cell>
          <cell r="DU4653">
            <v>211.07</v>
          </cell>
        </row>
        <row r="4654">
          <cell r="DO4654">
            <v>0</v>
          </cell>
          <cell r="DP4654">
            <v>0</v>
          </cell>
          <cell r="DT4654">
            <v>40470</v>
          </cell>
          <cell r="DU4654">
            <v>201.04</v>
          </cell>
        </row>
        <row r="4655">
          <cell r="DO4655">
            <v>0</v>
          </cell>
          <cell r="DP4655">
            <v>0</v>
          </cell>
          <cell r="DT4655">
            <v>40471</v>
          </cell>
          <cell r="DU4655">
            <v>206.1</v>
          </cell>
        </row>
        <row r="4656">
          <cell r="DO4656">
            <v>0</v>
          </cell>
          <cell r="DP4656">
            <v>0</v>
          </cell>
          <cell r="DT4656">
            <v>40472</v>
          </cell>
          <cell r="DU4656">
            <v>201.73</v>
          </cell>
        </row>
        <row r="4657">
          <cell r="DO4657">
            <v>0</v>
          </cell>
          <cell r="DP4657">
            <v>0</v>
          </cell>
          <cell r="DT4657">
            <v>40473</v>
          </cell>
          <cell r="DU4657">
            <v>203.5</v>
          </cell>
        </row>
        <row r="4658">
          <cell r="DO4658">
            <v>0</v>
          </cell>
          <cell r="DP4658">
            <v>0</v>
          </cell>
          <cell r="DT4658">
            <v>40476</v>
          </cell>
          <cell r="DU4658">
            <v>202.95</v>
          </cell>
        </row>
        <row r="4659">
          <cell r="DO4659">
            <v>0</v>
          </cell>
          <cell r="DP4659">
            <v>0</v>
          </cell>
          <cell r="DT4659">
            <v>40477</v>
          </cell>
          <cell r="DU4659">
            <v>204.31</v>
          </cell>
        </row>
        <row r="4660">
          <cell r="DO4660">
            <v>0</v>
          </cell>
          <cell r="DP4660">
            <v>0</v>
          </cell>
          <cell r="DT4660">
            <v>40478</v>
          </cell>
          <cell r="DU4660">
            <v>203.12</v>
          </cell>
        </row>
        <row r="4661">
          <cell r="DO4661">
            <v>0</v>
          </cell>
          <cell r="DP4661">
            <v>0</v>
          </cell>
          <cell r="DT4661">
            <v>40479</v>
          </cell>
          <cell r="DU4661">
            <v>206.05</v>
          </cell>
        </row>
        <row r="4662">
          <cell r="DO4662">
            <v>0</v>
          </cell>
          <cell r="DP4662">
            <v>0</v>
          </cell>
          <cell r="DT4662">
            <v>40480</v>
          </cell>
          <cell r="DU4662">
            <v>203.47</v>
          </cell>
        </row>
        <row r="4663">
          <cell r="DO4663">
            <v>0</v>
          </cell>
          <cell r="DP4663">
            <v>0</v>
          </cell>
          <cell r="DT4663">
            <v>40483</v>
          </cell>
          <cell r="DU4663">
            <v>204.39</v>
          </cell>
        </row>
        <row r="4664">
          <cell r="DO4664">
            <v>0</v>
          </cell>
          <cell r="DP4664">
            <v>0</v>
          </cell>
          <cell r="DT4664">
            <v>40484</v>
          </cell>
          <cell r="DU4664">
            <v>205.66</v>
          </cell>
        </row>
        <row r="4665">
          <cell r="DO4665">
            <v>0</v>
          </cell>
          <cell r="DP4665">
            <v>0</v>
          </cell>
          <cell r="DT4665">
            <v>40485</v>
          </cell>
          <cell r="DU4665">
            <v>209.21</v>
          </cell>
        </row>
        <row r="4666">
          <cell r="DO4666">
            <v>0</v>
          </cell>
          <cell r="DP4666">
            <v>0</v>
          </cell>
          <cell r="DT4666">
            <v>40486</v>
          </cell>
          <cell r="DU4666">
            <v>213.71</v>
          </cell>
        </row>
        <row r="4667">
          <cell r="DO4667">
            <v>0</v>
          </cell>
          <cell r="DP4667">
            <v>0</v>
          </cell>
          <cell r="DT4667">
            <v>40487</v>
          </cell>
          <cell r="DU4667">
            <v>214.21</v>
          </cell>
        </row>
        <row r="4668">
          <cell r="DO4668">
            <v>0</v>
          </cell>
          <cell r="DP4668">
            <v>0</v>
          </cell>
          <cell r="DT4668">
            <v>40490</v>
          </cell>
          <cell r="DU4668">
            <v>215.28</v>
          </cell>
        </row>
        <row r="4669">
          <cell r="DO4669">
            <v>0</v>
          </cell>
          <cell r="DP4669">
            <v>0</v>
          </cell>
          <cell r="DT4669">
            <v>40491</v>
          </cell>
          <cell r="DU4669">
            <v>214.96</v>
          </cell>
        </row>
        <row r="4670">
          <cell r="DO4670">
            <v>0</v>
          </cell>
          <cell r="DP4670">
            <v>0</v>
          </cell>
          <cell r="DT4670">
            <v>40492</v>
          </cell>
          <cell r="DU4670">
            <v>218.78</v>
          </cell>
        </row>
        <row r="4671">
          <cell r="DO4671">
            <v>0</v>
          </cell>
          <cell r="DP4671">
            <v>0</v>
          </cell>
          <cell r="DT4671">
            <v>40493</v>
          </cell>
          <cell r="DU4671">
            <v>221.95</v>
          </cell>
        </row>
        <row r="4672">
          <cell r="DO4672">
            <v>0</v>
          </cell>
          <cell r="DP4672">
            <v>0</v>
          </cell>
          <cell r="DT4672">
            <v>40494</v>
          </cell>
          <cell r="DU4672">
            <v>219.42</v>
          </cell>
        </row>
        <row r="4673">
          <cell r="DO4673">
            <v>0</v>
          </cell>
          <cell r="DP4673">
            <v>0</v>
          </cell>
          <cell r="DT4673">
            <v>40497</v>
          </cell>
          <cell r="DU4673">
            <v>216.87</v>
          </cell>
        </row>
        <row r="4674">
          <cell r="DO4674">
            <v>0</v>
          </cell>
          <cell r="DP4674">
            <v>0</v>
          </cell>
          <cell r="DT4674">
            <v>40498</v>
          </cell>
          <cell r="DU4674">
            <v>211.87</v>
          </cell>
        </row>
        <row r="4675">
          <cell r="DO4675">
            <v>0</v>
          </cell>
          <cell r="DP4675">
            <v>0</v>
          </cell>
          <cell r="DT4675">
            <v>40499</v>
          </cell>
          <cell r="DU4675">
            <v>208.58</v>
          </cell>
        </row>
        <row r="4676">
          <cell r="DO4676">
            <v>0</v>
          </cell>
          <cell r="DP4676">
            <v>0</v>
          </cell>
          <cell r="DT4676">
            <v>40500</v>
          </cell>
          <cell r="DU4676">
            <v>212.6</v>
          </cell>
        </row>
        <row r="4677">
          <cell r="DO4677">
            <v>0</v>
          </cell>
          <cell r="DP4677">
            <v>0</v>
          </cell>
          <cell r="DT4677">
            <v>40501</v>
          </cell>
          <cell r="DU4677">
            <v>208.9</v>
          </cell>
        </row>
        <row r="4678">
          <cell r="DO4678">
            <v>0</v>
          </cell>
          <cell r="DP4678">
            <v>0</v>
          </cell>
          <cell r="DT4678">
            <v>40504</v>
          </cell>
          <cell r="DU4678">
            <v>208.21</v>
          </cell>
        </row>
        <row r="4679">
          <cell r="DO4679">
            <v>0</v>
          </cell>
          <cell r="DP4679">
            <v>0</v>
          </cell>
          <cell r="DT4679">
            <v>40505</v>
          </cell>
          <cell r="DU4679">
            <v>207.94</v>
          </cell>
        </row>
        <row r="4680">
          <cell r="DO4680">
            <v>0</v>
          </cell>
          <cell r="DP4680">
            <v>0</v>
          </cell>
          <cell r="DT4680">
            <v>40506</v>
          </cell>
          <cell r="DU4680">
            <v>212.66</v>
          </cell>
        </row>
        <row r="4681">
          <cell r="DO4681">
            <v>0</v>
          </cell>
          <cell r="DP4681">
            <v>0</v>
          </cell>
          <cell r="DT4681">
            <v>40511</v>
          </cell>
          <cell r="DU4681">
            <v>219.67</v>
          </cell>
        </row>
        <row r="4682">
          <cell r="DO4682">
            <v>0</v>
          </cell>
          <cell r="DP4682">
            <v>0</v>
          </cell>
          <cell r="DT4682">
            <v>40512</v>
          </cell>
          <cell r="DU4682">
            <v>218.22</v>
          </cell>
        </row>
        <row r="4683">
          <cell r="DO4683">
            <v>0</v>
          </cell>
          <cell r="DP4683">
            <v>0</v>
          </cell>
          <cell r="DT4683">
            <v>40513</v>
          </cell>
          <cell r="DU4683">
            <v>227.29</v>
          </cell>
        </row>
        <row r="4684">
          <cell r="DO4684">
            <v>0</v>
          </cell>
          <cell r="DP4684">
            <v>0</v>
          </cell>
          <cell r="DT4684">
            <v>40514</v>
          </cell>
          <cell r="DU4684">
            <v>232</v>
          </cell>
        </row>
        <row r="4685">
          <cell r="DO4685">
            <v>0</v>
          </cell>
          <cell r="DP4685">
            <v>0</v>
          </cell>
          <cell r="DT4685">
            <v>40515</v>
          </cell>
          <cell r="DU4685">
            <v>232.43</v>
          </cell>
        </row>
        <row r="4686">
          <cell r="DO4686">
            <v>0</v>
          </cell>
          <cell r="DP4686">
            <v>0</v>
          </cell>
          <cell r="DT4686">
            <v>40518</v>
          </cell>
          <cell r="DU4686">
            <v>232.42</v>
          </cell>
        </row>
        <row r="4687">
          <cell r="DO4687">
            <v>0</v>
          </cell>
          <cell r="DP4687">
            <v>0</v>
          </cell>
          <cell r="DT4687">
            <v>40519</v>
          </cell>
          <cell r="DU4687">
            <v>229.08</v>
          </cell>
        </row>
        <row r="4688">
          <cell r="DO4688">
            <v>0</v>
          </cell>
          <cell r="DP4688">
            <v>0</v>
          </cell>
          <cell r="DT4688">
            <v>40520</v>
          </cell>
          <cell r="DU4688">
            <v>228.92</v>
          </cell>
        </row>
        <row r="4689">
          <cell r="DO4689">
            <v>0</v>
          </cell>
          <cell r="DP4689">
            <v>0</v>
          </cell>
          <cell r="DT4689">
            <v>40521</v>
          </cell>
          <cell r="DU4689">
            <v>231.37</v>
          </cell>
        </row>
        <row r="4690">
          <cell r="DO4690">
            <v>0</v>
          </cell>
          <cell r="DP4690">
            <v>0</v>
          </cell>
          <cell r="DT4690">
            <v>40522</v>
          </cell>
          <cell r="DU4690">
            <v>227.9</v>
          </cell>
        </row>
        <row r="4691">
          <cell r="DO4691">
            <v>0</v>
          </cell>
          <cell r="DP4691">
            <v>0</v>
          </cell>
          <cell r="DT4691">
            <v>40525</v>
          </cell>
          <cell r="DU4691">
            <v>227.76</v>
          </cell>
        </row>
        <row r="4692">
          <cell r="DO4692">
            <v>0</v>
          </cell>
          <cell r="DP4692">
            <v>0</v>
          </cell>
          <cell r="DT4692">
            <v>40526</v>
          </cell>
          <cell r="DU4692">
            <v>225.13</v>
          </cell>
        </row>
        <row r="4693">
          <cell r="DO4693">
            <v>0</v>
          </cell>
          <cell r="DP4693">
            <v>0</v>
          </cell>
          <cell r="DT4693">
            <v>40527</v>
          </cell>
          <cell r="DU4693">
            <v>225.7</v>
          </cell>
        </row>
        <row r="4694">
          <cell r="DO4694">
            <v>0</v>
          </cell>
          <cell r="DP4694">
            <v>0</v>
          </cell>
          <cell r="DT4694">
            <v>40528</v>
          </cell>
          <cell r="DU4694">
            <v>228.52</v>
          </cell>
        </row>
        <row r="4695">
          <cell r="DO4695">
            <v>0</v>
          </cell>
          <cell r="DP4695">
            <v>0</v>
          </cell>
          <cell r="DT4695">
            <v>40529</v>
          </cell>
          <cell r="DU4695">
            <v>232.85</v>
          </cell>
        </row>
        <row r="4696">
          <cell r="DO4696">
            <v>0</v>
          </cell>
          <cell r="DP4696">
            <v>0</v>
          </cell>
          <cell r="DT4696">
            <v>40532</v>
          </cell>
          <cell r="DU4696">
            <v>234.69</v>
          </cell>
        </row>
        <row r="4697">
          <cell r="DO4697">
            <v>0</v>
          </cell>
          <cell r="DP4697">
            <v>0</v>
          </cell>
          <cell r="DT4697">
            <v>40533</v>
          </cell>
          <cell r="DU4697">
            <v>236.93</v>
          </cell>
        </row>
        <row r="4698">
          <cell r="DO4698">
            <v>0</v>
          </cell>
          <cell r="DP4698">
            <v>0</v>
          </cell>
          <cell r="DT4698">
            <v>40534</v>
          </cell>
          <cell r="DU4698">
            <v>239.92</v>
          </cell>
        </row>
        <row r="4699">
          <cell r="DO4699">
            <v>0</v>
          </cell>
          <cell r="DP4699">
            <v>0</v>
          </cell>
          <cell r="DT4699">
            <v>40535</v>
          </cell>
          <cell r="DU4699">
            <v>241.83</v>
          </cell>
        </row>
        <row r="4700">
          <cell r="DO4700">
            <v>0</v>
          </cell>
          <cell r="DP4700">
            <v>0</v>
          </cell>
          <cell r="DT4700">
            <v>40539</v>
          </cell>
          <cell r="DU4700">
            <v>237.01</v>
          </cell>
        </row>
        <row r="4701">
          <cell r="DO4701">
            <v>0</v>
          </cell>
          <cell r="DP4701">
            <v>0</v>
          </cell>
          <cell r="DT4701">
            <v>40540</v>
          </cell>
          <cell r="DU4701">
            <v>236.32</v>
          </cell>
        </row>
        <row r="4702">
          <cell r="DO4702">
            <v>0</v>
          </cell>
          <cell r="DP4702">
            <v>0</v>
          </cell>
          <cell r="DT4702">
            <v>40541</v>
          </cell>
          <cell r="DU4702">
            <v>235.07</v>
          </cell>
        </row>
        <row r="4703">
          <cell r="DO4703">
            <v>0</v>
          </cell>
          <cell r="DP4703">
            <v>0</v>
          </cell>
          <cell r="DT4703">
            <v>40542</v>
          </cell>
          <cell r="DU4703">
            <v>235.15</v>
          </cell>
        </row>
        <row r="4704">
          <cell r="DO4704">
            <v>0</v>
          </cell>
          <cell r="DP4704">
            <v>0</v>
          </cell>
          <cell r="DT4704">
            <v>40543</v>
          </cell>
          <cell r="DU4704">
            <v>242.2</v>
          </cell>
        </row>
        <row r="4705">
          <cell r="DO4705">
            <v>0</v>
          </cell>
          <cell r="DP4705">
            <v>0</v>
          </cell>
          <cell r="DT4705">
            <v>40546</v>
          </cell>
          <cell r="DU4705">
            <v>240.77</v>
          </cell>
        </row>
        <row r="4706">
          <cell r="DO4706">
            <v>0</v>
          </cell>
          <cell r="DP4706">
            <v>0</v>
          </cell>
          <cell r="DT4706">
            <v>40547</v>
          </cell>
          <cell r="DU4706">
            <v>238.23</v>
          </cell>
        </row>
        <row r="4707">
          <cell r="DO4707">
            <v>0</v>
          </cell>
          <cell r="DP4707">
            <v>0</v>
          </cell>
          <cell r="DT4707">
            <v>40548</v>
          </cell>
          <cell r="DU4707">
            <v>240.73</v>
          </cell>
        </row>
        <row r="4708">
          <cell r="DO4708">
            <v>0</v>
          </cell>
          <cell r="DP4708">
            <v>0</v>
          </cell>
          <cell r="DT4708">
            <v>40549</v>
          </cell>
          <cell r="DU4708">
            <v>241.68</v>
          </cell>
        </row>
        <row r="4709">
          <cell r="DO4709">
            <v>0</v>
          </cell>
          <cell r="DP4709">
            <v>0</v>
          </cell>
          <cell r="DT4709">
            <v>40550</v>
          </cell>
          <cell r="DU4709">
            <v>238.53</v>
          </cell>
        </row>
        <row r="4710">
          <cell r="DO4710">
            <v>0</v>
          </cell>
          <cell r="DP4710">
            <v>0</v>
          </cell>
          <cell r="DT4710">
            <v>40553</v>
          </cell>
          <cell r="DU4710">
            <v>241.85</v>
          </cell>
        </row>
        <row r="4711">
          <cell r="DO4711">
            <v>0</v>
          </cell>
          <cell r="DP4711">
            <v>0</v>
          </cell>
          <cell r="DT4711">
            <v>40554</v>
          </cell>
          <cell r="DU4711">
            <v>242.91</v>
          </cell>
        </row>
        <row r="4712">
          <cell r="DO4712">
            <v>0</v>
          </cell>
          <cell r="DP4712">
            <v>0</v>
          </cell>
          <cell r="DT4712">
            <v>40555</v>
          </cell>
          <cell r="DU4712">
            <v>241.27</v>
          </cell>
        </row>
        <row r="4713">
          <cell r="DO4713">
            <v>0</v>
          </cell>
          <cell r="DP4713">
            <v>0</v>
          </cell>
          <cell r="DT4713">
            <v>40556</v>
          </cell>
          <cell r="DU4713">
            <v>240.19</v>
          </cell>
        </row>
        <row r="4714">
          <cell r="DO4714">
            <v>0</v>
          </cell>
          <cell r="DP4714">
            <v>0</v>
          </cell>
          <cell r="DT4714">
            <v>40557</v>
          </cell>
          <cell r="DU4714">
            <v>246.23</v>
          </cell>
        </row>
        <row r="4715">
          <cell r="DO4715">
            <v>0</v>
          </cell>
          <cell r="DP4715">
            <v>0</v>
          </cell>
          <cell r="DT4715">
            <v>40561</v>
          </cell>
          <cell r="DU4715">
            <v>245.52</v>
          </cell>
        </row>
        <row r="4716">
          <cell r="DO4716">
            <v>0</v>
          </cell>
          <cell r="DP4716">
            <v>0</v>
          </cell>
          <cell r="DT4716">
            <v>40562</v>
          </cell>
          <cell r="DU4716">
            <v>245.93</v>
          </cell>
        </row>
        <row r="4717">
          <cell r="DO4717">
            <v>0</v>
          </cell>
          <cell r="DP4717">
            <v>0</v>
          </cell>
          <cell r="DT4717">
            <v>40563</v>
          </cell>
          <cell r="DU4717">
            <v>235.86</v>
          </cell>
        </row>
        <row r="4718">
          <cell r="DO4718">
            <v>0</v>
          </cell>
          <cell r="DP4718">
            <v>0</v>
          </cell>
          <cell r="DT4718">
            <v>40564</v>
          </cell>
          <cell r="DU4718">
            <v>243.81</v>
          </cell>
        </row>
        <row r="4719">
          <cell r="DO4719">
            <v>0</v>
          </cell>
          <cell r="DP4719">
            <v>0</v>
          </cell>
          <cell r="DT4719">
            <v>40567</v>
          </cell>
          <cell r="DU4719">
            <v>238.64</v>
          </cell>
        </row>
        <row r="4720">
          <cell r="DO4720">
            <v>0</v>
          </cell>
          <cell r="DP4720">
            <v>0</v>
          </cell>
          <cell r="DT4720">
            <v>40568</v>
          </cell>
          <cell r="DU4720">
            <v>233.45</v>
          </cell>
        </row>
        <row r="4721">
          <cell r="DO4721">
            <v>0</v>
          </cell>
          <cell r="DP4721">
            <v>0</v>
          </cell>
          <cell r="DT4721">
            <v>40569</v>
          </cell>
          <cell r="DU4721">
            <v>236.92</v>
          </cell>
        </row>
        <row r="4722">
          <cell r="DO4722">
            <v>0</v>
          </cell>
          <cell r="DP4722">
            <v>0</v>
          </cell>
          <cell r="DT4722">
            <v>40570</v>
          </cell>
          <cell r="DU4722">
            <v>236.16</v>
          </cell>
        </row>
        <row r="4723">
          <cell r="DO4723">
            <v>0</v>
          </cell>
          <cell r="DP4723">
            <v>0</v>
          </cell>
          <cell r="DT4723">
            <v>40571</v>
          </cell>
          <cell r="DU4723">
            <v>242.73</v>
          </cell>
        </row>
        <row r="4724">
          <cell r="DO4724">
            <v>0</v>
          </cell>
          <cell r="DP4724">
            <v>0</v>
          </cell>
          <cell r="DT4724">
            <v>40574</v>
          </cell>
          <cell r="DU4724">
            <v>241.55</v>
          </cell>
        </row>
        <row r="4725">
          <cell r="DO4725">
            <v>0</v>
          </cell>
          <cell r="DP4725">
            <v>0</v>
          </cell>
          <cell r="DT4725">
            <v>40575</v>
          </cell>
          <cell r="DU4725">
            <v>243.72</v>
          </cell>
        </row>
        <row r="4726">
          <cell r="DO4726">
            <v>0</v>
          </cell>
          <cell r="DP4726">
            <v>0</v>
          </cell>
          <cell r="DT4726">
            <v>40576</v>
          </cell>
          <cell r="DU4726">
            <v>243.42</v>
          </cell>
        </row>
        <row r="4727">
          <cell r="DO4727">
            <v>0</v>
          </cell>
          <cell r="DP4727">
            <v>0</v>
          </cell>
          <cell r="DT4727">
            <v>40577</v>
          </cell>
          <cell r="DU4727">
            <v>244.1</v>
          </cell>
        </row>
        <row r="4728">
          <cell r="DO4728">
            <v>0</v>
          </cell>
          <cell r="DP4728">
            <v>0</v>
          </cell>
          <cell r="DT4728">
            <v>40578</v>
          </cell>
          <cell r="DU4728">
            <v>239.02</v>
          </cell>
        </row>
        <row r="4729">
          <cell r="DO4729">
            <v>0</v>
          </cell>
          <cell r="DP4729">
            <v>0</v>
          </cell>
          <cell r="DT4729">
            <v>40581</v>
          </cell>
          <cell r="DU4729">
            <v>243.07</v>
          </cell>
        </row>
        <row r="4730">
          <cell r="DO4730">
            <v>0</v>
          </cell>
          <cell r="DP4730">
            <v>0</v>
          </cell>
          <cell r="DT4730">
            <v>40582</v>
          </cell>
          <cell r="DU4730">
            <v>246.86</v>
          </cell>
        </row>
        <row r="4731">
          <cell r="DO4731">
            <v>0</v>
          </cell>
          <cell r="DP4731">
            <v>0</v>
          </cell>
          <cell r="DT4731">
            <v>40583</v>
          </cell>
          <cell r="DU4731">
            <v>248.84</v>
          </cell>
        </row>
        <row r="4732">
          <cell r="DO4732">
            <v>0</v>
          </cell>
          <cell r="DP4732">
            <v>0</v>
          </cell>
          <cell r="DT4732">
            <v>40584</v>
          </cell>
          <cell r="DU4732">
            <v>242.83</v>
          </cell>
        </row>
        <row r="4733">
          <cell r="DO4733">
            <v>0</v>
          </cell>
          <cell r="DP4733">
            <v>0</v>
          </cell>
          <cell r="DT4733">
            <v>40585</v>
          </cell>
          <cell r="DU4733">
            <v>242.93</v>
          </cell>
        </row>
        <row r="4734">
          <cell r="DO4734">
            <v>0</v>
          </cell>
          <cell r="DP4734">
            <v>0</v>
          </cell>
          <cell r="DT4734">
            <v>40588</v>
          </cell>
          <cell r="DU4734">
            <v>247.66</v>
          </cell>
        </row>
        <row r="4735">
          <cell r="DO4735">
            <v>0</v>
          </cell>
          <cell r="DP4735">
            <v>0</v>
          </cell>
          <cell r="DT4735">
            <v>40589</v>
          </cell>
          <cell r="DU4735">
            <v>244.5</v>
          </cell>
        </row>
        <row r="4736">
          <cell r="DO4736">
            <v>0</v>
          </cell>
          <cell r="DP4736">
            <v>0</v>
          </cell>
          <cell r="DT4736">
            <v>40590</v>
          </cell>
          <cell r="DU4736">
            <v>249.39</v>
          </cell>
        </row>
        <row r="4737">
          <cell r="DO4737">
            <v>0</v>
          </cell>
          <cell r="DP4737">
            <v>0</v>
          </cell>
          <cell r="DT4737">
            <v>40591</v>
          </cell>
          <cell r="DU4737">
            <v>248.76</v>
          </cell>
        </row>
        <row r="4738">
          <cell r="DO4738">
            <v>0</v>
          </cell>
          <cell r="DP4738">
            <v>0</v>
          </cell>
          <cell r="DT4738">
            <v>40592</v>
          </cell>
          <cell r="DU4738">
            <v>251.31</v>
          </cell>
        </row>
        <row r="4739">
          <cell r="DO4739">
            <v>0</v>
          </cell>
          <cell r="DP4739">
            <v>0</v>
          </cell>
          <cell r="DT4739">
            <v>40596</v>
          </cell>
          <cell r="DU4739">
            <v>257.5</v>
          </cell>
        </row>
        <row r="4740">
          <cell r="DO4740">
            <v>0</v>
          </cell>
          <cell r="DP4740">
            <v>0</v>
          </cell>
          <cell r="DT4740">
            <v>40597</v>
          </cell>
          <cell r="DU4740">
            <v>272.88</v>
          </cell>
        </row>
        <row r="4741">
          <cell r="DO4741">
            <v>0</v>
          </cell>
          <cell r="DP4741">
            <v>0</v>
          </cell>
          <cell r="DT4741">
            <v>40598</v>
          </cell>
          <cell r="DU4741">
            <v>273.3</v>
          </cell>
        </row>
        <row r="4742">
          <cell r="DO4742">
            <v>0</v>
          </cell>
          <cell r="DP4742">
            <v>0</v>
          </cell>
          <cell r="DT4742">
            <v>40599</v>
          </cell>
          <cell r="DU4742">
            <v>276.36</v>
          </cell>
        </row>
        <row r="4743">
          <cell r="DO4743">
            <v>0</v>
          </cell>
          <cell r="DP4743">
            <v>0</v>
          </cell>
          <cell r="DT4743">
            <v>40602</v>
          </cell>
          <cell r="DU4743">
            <v>272.77</v>
          </cell>
        </row>
        <row r="4744">
          <cell r="DO4744">
            <v>0</v>
          </cell>
          <cell r="DP4744">
            <v>0</v>
          </cell>
          <cell r="DT4744">
            <v>40603</v>
          </cell>
          <cell r="DU4744">
            <v>283.24</v>
          </cell>
        </row>
        <row r="4745">
          <cell r="DO4745">
            <v>0</v>
          </cell>
          <cell r="DP4745">
            <v>0</v>
          </cell>
          <cell r="DT4745">
            <v>40604</v>
          </cell>
          <cell r="DU4745">
            <v>288.55</v>
          </cell>
        </row>
        <row r="4746">
          <cell r="DO4746">
            <v>0</v>
          </cell>
          <cell r="DP4746">
            <v>0</v>
          </cell>
          <cell r="DT4746">
            <v>40605</v>
          </cell>
          <cell r="DU4746">
            <v>287.98500000000001</v>
          </cell>
        </row>
        <row r="4747">
          <cell r="DO4747">
            <v>0</v>
          </cell>
          <cell r="DP4747">
            <v>0</v>
          </cell>
          <cell r="DT4747">
            <v>40606</v>
          </cell>
          <cell r="DU4747">
            <v>290.43</v>
          </cell>
        </row>
        <row r="4748">
          <cell r="DO4748">
            <v>0</v>
          </cell>
          <cell r="DP4748">
            <v>0</v>
          </cell>
          <cell r="DT4748">
            <v>40609</v>
          </cell>
          <cell r="DU4748">
            <v>291.77999999999997</v>
          </cell>
        </row>
        <row r="4749">
          <cell r="DO4749">
            <v>0</v>
          </cell>
          <cell r="DP4749">
            <v>0</v>
          </cell>
          <cell r="DT4749">
            <v>40610</v>
          </cell>
          <cell r="DU4749">
            <v>284.89</v>
          </cell>
        </row>
        <row r="4750">
          <cell r="DO4750">
            <v>0</v>
          </cell>
          <cell r="DP4750">
            <v>0</v>
          </cell>
          <cell r="DT4750">
            <v>40611</v>
          </cell>
          <cell r="DU4750">
            <v>295.19</v>
          </cell>
        </row>
        <row r="4751">
          <cell r="DO4751">
            <v>0</v>
          </cell>
          <cell r="DP4751">
            <v>0</v>
          </cell>
          <cell r="DT4751">
            <v>40612</v>
          </cell>
          <cell r="DU4751">
            <v>292.36</v>
          </cell>
        </row>
        <row r="4752">
          <cell r="DO4752">
            <v>0</v>
          </cell>
          <cell r="DP4752">
            <v>0</v>
          </cell>
          <cell r="DT4752">
            <v>40613</v>
          </cell>
          <cell r="DU4752">
            <v>287.95</v>
          </cell>
        </row>
        <row r="4753">
          <cell r="DO4753">
            <v>0</v>
          </cell>
          <cell r="DP4753">
            <v>0</v>
          </cell>
          <cell r="DT4753">
            <v>40616</v>
          </cell>
          <cell r="DU4753">
            <v>283.45</v>
          </cell>
        </row>
        <row r="4754">
          <cell r="DO4754">
            <v>0</v>
          </cell>
          <cell r="DP4754">
            <v>0</v>
          </cell>
          <cell r="DT4754">
            <v>40617</v>
          </cell>
          <cell r="DU4754">
            <v>269.88</v>
          </cell>
        </row>
        <row r="4755">
          <cell r="DO4755">
            <v>0</v>
          </cell>
          <cell r="DP4755">
            <v>0</v>
          </cell>
          <cell r="DT4755">
            <v>40618</v>
          </cell>
          <cell r="DU4755">
            <v>275.55</v>
          </cell>
        </row>
        <row r="4756">
          <cell r="DO4756">
            <v>0</v>
          </cell>
          <cell r="DP4756">
            <v>0</v>
          </cell>
          <cell r="DT4756">
            <v>40619</v>
          </cell>
          <cell r="DU4756">
            <v>284.41000000000003</v>
          </cell>
        </row>
        <row r="4757">
          <cell r="DO4757">
            <v>0</v>
          </cell>
          <cell r="DP4757">
            <v>0</v>
          </cell>
          <cell r="DT4757">
            <v>40620</v>
          </cell>
          <cell r="DU4757">
            <v>283.66000000000003</v>
          </cell>
        </row>
        <row r="4758">
          <cell r="DO4758">
            <v>0</v>
          </cell>
          <cell r="DP4758">
            <v>0</v>
          </cell>
          <cell r="DT4758">
            <v>40623</v>
          </cell>
          <cell r="DU4758">
            <v>285.37</v>
          </cell>
        </row>
        <row r="4759">
          <cell r="DO4759">
            <v>0</v>
          </cell>
          <cell r="DP4759">
            <v>0</v>
          </cell>
          <cell r="DT4759">
            <v>40624</v>
          </cell>
          <cell r="DU4759">
            <v>287.76</v>
          </cell>
        </row>
        <row r="4760">
          <cell r="DO4760">
            <v>0</v>
          </cell>
          <cell r="DP4760">
            <v>0</v>
          </cell>
          <cell r="DT4760">
            <v>40625</v>
          </cell>
          <cell r="DU4760">
            <v>289.55</v>
          </cell>
        </row>
        <row r="4761">
          <cell r="DO4761">
            <v>0</v>
          </cell>
          <cell r="DP4761">
            <v>0</v>
          </cell>
          <cell r="DT4761">
            <v>40626</v>
          </cell>
          <cell r="DU4761">
            <v>292.43</v>
          </cell>
        </row>
        <row r="4762">
          <cell r="DO4762">
            <v>0</v>
          </cell>
          <cell r="DP4762">
            <v>0</v>
          </cell>
          <cell r="DT4762">
            <v>40627</v>
          </cell>
          <cell r="DU4762">
            <v>303.06</v>
          </cell>
        </row>
        <row r="4763">
          <cell r="DO4763">
            <v>0</v>
          </cell>
          <cell r="DP4763">
            <v>0</v>
          </cell>
          <cell r="DT4763">
            <v>40630</v>
          </cell>
          <cell r="DU4763">
            <v>302.94</v>
          </cell>
        </row>
        <row r="4764">
          <cell r="DO4764">
            <v>0</v>
          </cell>
          <cell r="DP4764">
            <v>0</v>
          </cell>
          <cell r="DT4764">
            <v>40631</v>
          </cell>
          <cell r="DU4764">
            <v>304.14999999999998</v>
          </cell>
        </row>
        <row r="4765">
          <cell r="DO4765">
            <v>0</v>
          </cell>
          <cell r="DP4765">
            <v>0</v>
          </cell>
          <cell r="DT4765">
            <v>40632</v>
          </cell>
          <cell r="DU4765">
            <v>304.25</v>
          </cell>
        </row>
        <row r="4766">
          <cell r="DO4766">
            <v>0</v>
          </cell>
          <cell r="DP4766">
            <v>0</v>
          </cell>
          <cell r="DT4766">
            <v>40633</v>
          </cell>
          <cell r="DU4766">
            <v>308.82</v>
          </cell>
        </row>
        <row r="4767">
          <cell r="DO4767">
            <v>0</v>
          </cell>
          <cell r="DP4767">
            <v>0</v>
          </cell>
          <cell r="DT4767">
            <v>40634</v>
          </cell>
          <cell r="DU4767">
            <v>314.07</v>
          </cell>
        </row>
        <row r="4768">
          <cell r="DO4768">
            <v>0</v>
          </cell>
          <cell r="DP4768">
            <v>0</v>
          </cell>
          <cell r="DT4768">
            <v>40637</v>
          </cell>
          <cell r="DU4768">
            <v>314.11</v>
          </cell>
        </row>
        <row r="4769">
          <cell r="DO4769">
            <v>0</v>
          </cell>
          <cell r="DP4769">
            <v>0</v>
          </cell>
          <cell r="DT4769">
            <v>40638</v>
          </cell>
          <cell r="DU4769">
            <v>317.48</v>
          </cell>
        </row>
        <row r="4770">
          <cell r="DO4770">
            <v>0</v>
          </cell>
          <cell r="DP4770">
            <v>0</v>
          </cell>
          <cell r="DT4770">
            <v>40639</v>
          </cell>
          <cell r="DU4770">
            <v>315.97000000000003</v>
          </cell>
        </row>
        <row r="4771">
          <cell r="DO4771">
            <v>0</v>
          </cell>
          <cell r="DP4771">
            <v>0</v>
          </cell>
          <cell r="DT4771">
            <v>40640</v>
          </cell>
          <cell r="DU4771">
            <v>313.85000000000002</v>
          </cell>
        </row>
        <row r="4772">
          <cell r="DO4772">
            <v>0</v>
          </cell>
          <cell r="DP4772">
            <v>0</v>
          </cell>
          <cell r="DT4772">
            <v>40641</v>
          </cell>
          <cell r="DU4772">
            <v>322.18</v>
          </cell>
        </row>
        <row r="4773">
          <cell r="DO4773">
            <v>0</v>
          </cell>
          <cell r="DP4773">
            <v>0</v>
          </cell>
          <cell r="DT4773">
            <v>40644</v>
          </cell>
          <cell r="DU4773">
            <v>315.3</v>
          </cell>
        </row>
        <row r="4774">
          <cell r="DO4774">
            <v>0</v>
          </cell>
          <cell r="DP4774">
            <v>0</v>
          </cell>
          <cell r="DT4774">
            <v>40645</v>
          </cell>
          <cell r="DU4774">
            <v>311.22000000000003</v>
          </cell>
        </row>
        <row r="4775">
          <cell r="DO4775">
            <v>0</v>
          </cell>
          <cell r="DP4775">
            <v>0</v>
          </cell>
          <cell r="DT4775">
            <v>40646</v>
          </cell>
          <cell r="DU4775">
            <v>319.70999999999998</v>
          </cell>
        </row>
        <row r="4776">
          <cell r="DO4776">
            <v>0</v>
          </cell>
          <cell r="DP4776">
            <v>0</v>
          </cell>
          <cell r="DT4776">
            <v>40647</v>
          </cell>
          <cell r="DU4776">
            <v>318.69</v>
          </cell>
        </row>
        <row r="4777">
          <cell r="DO4777">
            <v>0</v>
          </cell>
          <cell r="DP4777">
            <v>0</v>
          </cell>
          <cell r="DT4777">
            <v>40648</v>
          </cell>
          <cell r="DU4777">
            <v>324.02999999999997</v>
          </cell>
        </row>
        <row r="4778">
          <cell r="DO4778">
            <v>0</v>
          </cell>
          <cell r="DP4778">
            <v>0</v>
          </cell>
          <cell r="DT4778">
            <v>40651</v>
          </cell>
          <cell r="DU4778">
            <v>321.2</v>
          </cell>
        </row>
        <row r="4779">
          <cell r="DO4779">
            <v>0</v>
          </cell>
          <cell r="DP4779">
            <v>0</v>
          </cell>
          <cell r="DT4779">
            <v>40652</v>
          </cell>
          <cell r="DU4779">
            <v>317.43</v>
          </cell>
        </row>
        <row r="4780">
          <cell r="DO4780">
            <v>0</v>
          </cell>
          <cell r="DP4780">
            <v>0</v>
          </cell>
          <cell r="DT4780">
            <v>40653</v>
          </cell>
          <cell r="DU4780">
            <v>320.94</v>
          </cell>
        </row>
        <row r="4781">
          <cell r="DO4781">
            <v>0</v>
          </cell>
          <cell r="DP4781">
            <v>0</v>
          </cell>
          <cell r="DT4781">
            <v>40654</v>
          </cell>
          <cell r="DU4781">
            <v>324.58</v>
          </cell>
        </row>
        <row r="4782">
          <cell r="DO4782">
            <v>0</v>
          </cell>
          <cell r="DP4782">
            <v>0</v>
          </cell>
          <cell r="DT4782">
            <v>40658</v>
          </cell>
          <cell r="DU4782">
            <v>328.61</v>
          </cell>
        </row>
        <row r="4783">
          <cell r="DO4783">
            <v>0</v>
          </cell>
          <cell r="DP4783">
            <v>0</v>
          </cell>
          <cell r="DT4783">
            <v>40659</v>
          </cell>
          <cell r="DU4783">
            <v>327.52</v>
          </cell>
        </row>
        <row r="4784">
          <cell r="DO4784">
            <v>0</v>
          </cell>
          <cell r="DP4784">
            <v>0</v>
          </cell>
          <cell r="DT4784">
            <v>40660</v>
          </cell>
          <cell r="DU4784">
            <v>340.9</v>
          </cell>
        </row>
        <row r="4785">
          <cell r="DO4785">
            <v>0</v>
          </cell>
          <cell r="DP4785">
            <v>0</v>
          </cell>
          <cell r="DT4785">
            <v>40661</v>
          </cell>
          <cell r="DU4785">
            <v>340.92</v>
          </cell>
        </row>
        <row r="4786">
          <cell r="DO4786">
            <v>0</v>
          </cell>
          <cell r="DP4786">
            <v>0</v>
          </cell>
          <cell r="DT4786">
            <v>40662</v>
          </cell>
          <cell r="DU4786">
            <v>344.28</v>
          </cell>
        </row>
        <row r="4787">
          <cell r="DO4787">
            <v>0</v>
          </cell>
          <cell r="DP4787">
            <v>0</v>
          </cell>
          <cell r="DT4787">
            <v>40665</v>
          </cell>
          <cell r="DU4787">
            <v>335.11</v>
          </cell>
        </row>
        <row r="4788">
          <cell r="DO4788">
            <v>0</v>
          </cell>
          <cell r="DP4788">
            <v>0</v>
          </cell>
          <cell r="DT4788">
            <v>40666</v>
          </cell>
          <cell r="DU4788">
            <v>336.7</v>
          </cell>
        </row>
        <row r="4789">
          <cell r="DO4789">
            <v>0</v>
          </cell>
          <cell r="DP4789">
            <v>0</v>
          </cell>
          <cell r="DT4789">
            <v>40667</v>
          </cell>
          <cell r="DU4789">
            <v>337.93</v>
          </cell>
        </row>
        <row r="4790">
          <cell r="DO4790">
            <v>0</v>
          </cell>
          <cell r="DP4790">
            <v>0</v>
          </cell>
          <cell r="DT4790">
            <v>40668</v>
          </cell>
          <cell r="DU4790">
            <v>309.48</v>
          </cell>
        </row>
        <row r="4791">
          <cell r="DO4791">
            <v>0</v>
          </cell>
          <cell r="DP4791">
            <v>0</v>
          </cell>
          <cell r="DT4791">
            <v>40669</v>
          </cell>
          <cell r="DU4791">
            <v>319.49</v>
          </cell>
        </row>
        <row r="4792">
          <cell r="DO4792">
            <v>0</v>
          </cell>
          <cell r="DP4792">
            <v>0</v>
          </cell>
          <cell r="DT4792">
            <v>40672</v>
          </cell>
          <cell r="DU4792">
            <v>352.56</v>
          </cell>
        </row>
        <row r="4793">
          <cell r="DO4793">
            <v>0</v>
          </cell>
          <cell r="DP4793">
            <v>0</v>
          </cell>
          <cell r="DT4793">
            <v>40673</v>
          </cell>
          <cell r="DU4793">
            <v>347.45</v>
          </cell>
        </row>
        <row r="4794">
          <cell r="DO4794">
            <v>0</v>
          </cell>
          <cell r="DP4794">
            <v>0</v>
          </cell>
          <cell r="DT4794">
            <v>40674</v>
          </cell>
          <cell r="DU4794">
            <v>324.37</v>
          </cell>
        </row>
        <row r="4795">
          <cell r="DO4795">
            <v>0</v>
          </cell>
          <cell r="DP4795">
            <v>0</v>
          </cell>
          <cell r="DT4795">
            <v>40675</v>
          </cell>
          <cell r="DU4795">
            <v>316.63</v>
          </cell>
        </row>
        <row r="4796">
          <cell r="DO4796">
            <v>0</v>
          </cell>
          <cell r="DP4796">
            <v>0</v>
          </cell>
          <cell r="DT4796">
            <v>40676</v>
          </cell>
          <cell r="DU4796">
            <v>311.56</v>
          </cell>
        </row>
        <row r="4797">
          <cell r="DO4797">
            <v>0</v>
          </cell>
          <cell r="DP4797">
            <v>0</v>
          </cell>
          <cell r="DT4797">
            <v>40679</v>
          </cell>
          <cell r="DU4797">
            <v>288.77999999999997</v>
          </cell>
        </row>
        <row r="4798">
          <cell r="DO4798">
            <v>0</v>
          </cell>
          <cell r="DP4798">
            <v>0</v>
          </cell>
          <cell r="DT4798">
            <v>40680</v>
          </cell>
          <cell r="DU4798">
            <v>290.77</v>
          </cell>
        </row>
        <row r="4799">
          <cell r="DO4799">
            <v>0</v>
          </cell>
          <cell r="DP4799">
            <v>0</v>
          </cell>
          <cell r="DT4799">
            <v>40681</v>
          </cell>
          <cell r="DU4799">
            <v>290.61</v>
          </cell>
        </row>
        <row r="4800">
          <cell r="DO4800">
            <v>0</v>
          </cell>
          <cell r="DP4800">
            <v>0</v>
          </cell>
          <cell r="DT4800">
            <v>40682</v>
          </cell>
          <cell r="DU4800">
            <v>285.29000000000002</v>
          </cell>
        </row>
        <row r="4801">
          <cell r="DO4801">
            <v>0</v>
          </cell>
          <cell r="DP4801">
            <v>0</v>
          </cell>
          <cell r="DT4801">
            <v>40683</v>
          </cell>
          <cell r="DU4801">
            <v>289.26</v>
          </cell>
        </row>
        <row r="4802">
          <cell r="DO4802">
            <v>0</v>
          </cell>
          <cell r="DP4802">
            <v>0</v>
          </cell>
          <cell r="DT4802">
            <v>40686</v>
          </cell>
          <cell r="DU4802">
            <v>285.58</v>
          </cell>
        </row>
        <row r="4803">
          <cell r="DO4803">
            <v>0</v>
          </cell>
          <cell r="DP4803">
            <v>0</v>
          </cell>
          <cell r="DT4803">
            <v>40687</v>
          </cell>
          <cell r="DU4803">
            <v>287.14999999999998</v>
          </cell>
        </row>
        <row r="4804">
          <cell r="DO4804">
            <v>0</v>
          </cell>
          <cell r="DP4804">
            <v>0</v>
          </cell>
          <cell r="DT4804">
            <v>40688</v>
          </cell>
          <cell r="DU4804">
            <v>294.25</v>
          </cell>
        </row>
        <row r="4805">
          <cell r="DO4805">
            <v>0</v>
          </cell>
          <cell r="DP4805">
            <v>0</v>
          </cell>
          <cell r="DT4805">
            <v>40689</v>
          </cell>
          <cell r="DU4805">
            <v>294.76</v>
          </cell>
        </row>
        <row r="4806">
          <cell r="DO4806">
            <v>0</v>
          </cell>
          <cell r="DP4806">
            <v>0</v>
          </cell>
          <cell r="DT4806">
            <v>40690</v>
          </cell>
          <cell r="DU4806">
            <v>300.27999999999997</v>
          </cell>
        </row>
        <row r="4807">
          <cell r="DO4807">
            <v>0</v>
          </cell>
          <cell r="DP4807">
            <v>0</v>
          </cell>
          <cell r="DT4807">
            <v>40694</v>
          </cell>
          <cell r="DU4807">
            <v>300</v>
          </cell>
        </row>
        <row r="4808">
          <cell r="DO4808">
            <v>0</v>
          </cell>
          <cell r="DP4808">
            <v>0</v>
          </cell>
          <cell r="DT4808">
            <v>40695</v>
          </cell>
          <cell r="DU4808">
            <v>294.22000000000003</v>
          </cell>
        </row>
        <row r="4809">
          <cell r="DO4809">
            <v>0</v>
          </cell>
          <cell r="DP4809">
            <v>0</v>
          </cell>
          <cell r="DT4809">
            <v>40696</v>
          </cell>
          <cell r="DU4809">
            <v>293.56</v>
          </cell>
        </row>
        <row r="4810">
          <cell r="DO4810">
            <v>0</v>
          </cell>
          <cell r="DP4810">
            <v>0</v>
          </cell>
          <cell r="DT4810">
            <v>40697</v>
          </cell>
          <cell r="DU4810">
            <v>296.79000000000002</v>
          </cell>
        </row>
        <row r="4811">
          <cell r="DO4811">
            <v>0</v>
          </cell>
          <cell r="DP4811">
            <v>0</v>
          </cell>
          <cell r="DT4811">
            <v>40700</v>
          </cell>
          <cell r="DU4811">
            <v>288.31</v>
          </cell>
        </row>
        <row r="4812">
          <cell r="DO4812">
            <v>0</v>
          </cell>
          <cell r="DP4812">
            <v>0</v>
          </cell>
          <cell r="DT4812">
            <v>40701</v>
          </cell>
          <cell r="DU4812">
            <v>294.06</v>
          </cell>
        </row>
        <row r="4813">
          <cell r="DO4813">
            <v>0</v>
          </cell>
          <cell r="DP4813">
            <v>0</v>
          </cell>
          <cell r="DT4813">
            <v>40702</v>
          </cell>
          <cell r="DU4813">
            <v>295.83</v>
          </cell>
        </row>
        <row r="4814">
          <cell r="DO4814">
            <v>0</v>
          </cell>
          <cell r="DP4814">
            <v>0</v>
          </cell>
          <cell r="DT4814">
            <v>40703</v>
          </cell>
          <cell r="DU4814">
            <v>301.72000000000003</v>
          </cell>
        </row>
        <row r="4815">
          <cell r="DO4815">
            <v>0</v>
          </cell>
          <cell r="DP4815">
            <v>0</v>
          </cell>
          <cell r="DT4815">
            <v>40704</v>
          </cell>
          <cell r="DU4815">
            <v>299.77999999999997</v>
          </cell>
        </row>
        <row r="4816">
          <cell r="DO4816">
            <v>0</v>
          </cell>
          <cell r="DP4816">
            <v>0</v>
          </cell>
          <cell r="DT4816">
            <v>40707</v>
          </cell>
          <cell r="DU4816">
            <v>297.12</v>
          </cell>
        </row>
        <row r="4817">
          <cell r="DO4817">
            <v>0</v>
          </cell>
          <cell r="DP4817">
            <v>0</v>
          </cell>
          <cell r="DT4817">
            <v>40708</v>
          </cell>
          <cell r="DU4817">
            <v>306.33</v>
          </cell>
        </row>
        <row r="4818">
          <cell r="DO4818">
            <v>0</v>
          </cell>
          <cell r="DP4818">
            <v>0</v>
          </cell>
          <cell r="DT4818">
            <v>40709</v>
          </cell>
          <cell r="DU4818">
            <v>289.14999999999998</v>
          </cell>
        </row>
        <row r="4819">
          <cell r="DO4819">
            <v>0</v>
          </cell>
          <cell r="DP4819">
            <v>0</v>
          </cell>
          <cell r="DT4819">
            <v>40710</v>
          </cell>
          <cell r="DU4819">
            <v>289.83</v>
          </cell>
        </row>
        <row r="4820">
          <cell r="DO4820">
            <v>0</v>
          </cell>
          <cell r="DP4820">
            <v>0</v>
          </cell>
          <cell r="DT4820">
            <v>40711</v>
          </cell>
          <cell r="DU4820">
            <v>289.69</v>
          </cell>
        </row>
        <row r="4821">
          <cell r="DO4821">
            <v>0</v>
          </cell>
          <cell r="DP4821">
            <v>0</v>
          </cell>
          <cell r="DT4821">
            <v>40714</v>
          </cell>
          <cell r="DU4821">
            <v>279.22000000000003</v>
          </cell>
        </row>
        <row r="4822">
          <cell r="DO4822">
            <v>0</v>
          </cell>
          <cell r="DP4822">
            <v>0</v>
          </cell>
          <cell r="DT4822">
            <v>40715</v>
          </cell>
          <cell r="DU4822">
            <v>279.41000000000003</v>
          </cell>
        </row>
        <row r="4823">
          <cell r="DO4823">
            <v>0</v>
          </cell>
          <cell r="DP4823">
            <v>0</v>
          </cell>
          <cell r="DT4823">
            <v>40716</v>
          </cell>
          <cell r="DU4823">
            <v>288.64999999999998</v>
          </cell>
        </row>
        <row r="4824">
          <cell r="DO4824">
            <v>0</v>
          </cell>
          <cell r="DP4824">
            <v>0</v>
          </cell>
          <cell r="DT4824">
            <v>40717</v>
          </cell>
          <cell r="DU4824">
            <v>276.81</v>
          </cell>
        </row>
        <row r="4825">
          <cell r="DO4825">
            <v>0</v>
          </cell>
          <cell r="DP4825">
            <v>0</v>
          </cell>
          <cell r="DT4825">
            <v>40718</v>
          </cell>
          <cell r="DU4825">
            <v>270.19</v>
          </cell>
        </row>
        <row r="4826">
          <cell r="DO4826">
            <v>0</v>
          </cell>
          <cell r="DP4826">
            <v>0</v>
          </cell>
          <cell r="DT4826">
            <v>40721</v>
          </cell>
          <cell r="DU4826">
            <v>270.91000000000003</v>
          </cell>
        </row>
        <row r="4827">
          <cell r="DO4827">
            <v>0</v>
          </cell>
          <cell r="DP4827">
            <v>0</v>
          </cell>
          <cell r="DT4827">
            <v>40722</v>
          </cell>
          <cell r="DU4827">
            <v>275.77</v>
          </cell>
        </row>
        <row r="4828">
          <cell r="DO4828">
            <v>0</v>
          </cell>
          <cell r="DP4828">
            <v>0</v>
          </cell>
          <cell r="DT4828">
            <v>40723</v>
          </cell>
          <cell r="DU4828">
            <v>290.20999999999998</v>
          </cell>
        </row>
        <row r="4829">
          <cell r="DO4829">
            <v>0</v>
          </cell>
          <cell r="DP4829">
            <v>0</v>
          </cell>
          <cell r="DT4829">
            <v>40724</v>
          </cell>
          <cell r="DU4829">
            <v>291.5</v>
          </cell>
        </row>
        <row r="4830">
          <cell r="DO4830">
            <v>0</v>
          </cell>
          <cell r="DP4830">
            <v>0</v>
          </cell>
          <cell r="DT4830">
            <v>40725</v>
          </cell>
          <cell r="DU4830">
            <v>290.91000000000003</v>
          </cell>
        </row>
        <row r="4831">
          <cell r="DO4831">
            <v>0</v>
          </cell>
          <cell r="DP4831">
            <v>0</v>
          </cell>
          <cell r="DT4831">
            <v>40729</v>
          </cell>
          <cell r="DU4831">
            <v>296.92</v>
          </cell>
        </row>
        <row r="4832">
          <cell r="DO4832">
            <v>0</v>
          </cell>
          <cell r="DP4832">
            <v>0</v>
          </cell>
          <cell r="DT4832">
            <v>40730</v>
          </cell>
          <cell r="DU4832">
            <v>298.55</v>
          </cell>
        </row>
        <row r="4833">
          <cell r="DO4833">
            <v>0</v>
          </cell>
          <cell r="DP4833">
            <v>0</v>
          </cell>
          <cell r="DT4833">
            <v>40731</v>
          </cell>
          <cell r="DU4833">
            <v>308.91000000000003</v>
          </cell>
        </row>
        <row r="4834">
          <cell r="DO4834">
            <v>0</v>
          </cell>
          <cell r="DP4834">
            <v>0</v>
          </cell>
          <cell r="DT4834">
            <v>40732</v>
          </cell>
          <cell r="DU4834">
            <v>306.14</v>
          </cell>
        </row>
        <row r="4835">
          <cell r="DO4835">
            <v>0</v>
          </cell>
          <cell r="DP4835">
            <v>0</v>
          </cell>
          <cell r="DT4835">
            <v>40735</v>
          </cell>
          <cell r="DU4835">
            <v>302.24</v>
          </cell>
        </row>
        <row r="4836">
          <cell r="DO4836">
            <v>0</v>
          </cell>
          <cell r="DP4836">
            <v>0</v>
          </cell>
          <cell r="DT4836">
            <v>40736</v>
          </cell>
          <cell r="DU4836">
            <v>304.67</v>
          </cell>
        </row>
        <row r="4837">
          <cell r="DO4837">
            <v>0</v>
          </cell>
          <cell r="DP4837">
            <v>0</v>
          </cell>
          <cell r="DT4837">
            <v>40737</v>
          </cell>
          <cell r="DU4837">
            <v>306.02999999999997</v>
          </cell>
        </row>
        <row r="4838">
          <cell r="DO4838">
            <v>0</v>
          </cell>
          <cell r="DP4838">
            <v>0</v>
          </cell>
          <cell r="DT4838">
            <v>40738</v>
          </cell>
          <cell r="DU4838">
            <v>305.51</v>
          </cell>
        </row>
        <row r="4839">
          <cell r="DO4839">
            <v>0</v>
          </cell>
          <cell r="DP4839">
            <v>0</v>
          </cell>
          <cell r="DT4839">
            <v>40739</v>
          </cell>
          <cell r="DU4839">
            <v>311.91000000000003</v>
          </cell>
        </row>
        <row r="4840">
          <cell r="DO4840">
            <v>0</v>
          </cell>
          <cell r="DP4840">
            <v>0</v>
          </cell>
          <cell r="DT4840">
            <v>40742</v>
          </cell>
          <cell r="DU4840">
            <v>307.56</v>
          </cell>
        </row>
        <row r="4841">
          <cell r="DO4841">
            <v>0</v>
          </cell>
          <cell r="DP4841">
            <v>0</v>
          </cell>
          <cell r="DT4841">
            <v>40743</v>
          </cell>
          <cell r="DU4841">
            <v>315.02999999999997</v>
          </cell>
        </row>
        <row r="4842">
          <cell r="DO4842">
            <v>0</v>
          </cell>
          <cell r="DP4842">
            <v>0</v>
          </cell>
          <cell r="DT4842">
            <v>40744</v>
          </cell>
          <cell r="DU4842">
            <v>310.33999999999997</v>
          </cell>
        </row>
        <row r="4843">
          <cell r="DO4843">
            <v>0</v>
          </cell>
          <cell r="DP4843">
            <v>0</v>
          </cell>
          <cell r="DT4843">
            <v>40745</v>
          </cell>
          <cell r="DU4843">
            <v>306.495</v>
          </cell>
        </row>
        <row r="4844">
          <cell r="DO4844">
            <v>0</v>
          </cell>
          <cell r="DP4844">
            <v>0</v>
          </cell>
          <cell r="DT4844">
            <v>40746</v>
          </cell>
          <cell r="DU4844">
            <v>310.11</v>
          </cell>
        </row>
        <row r="4845">
          <cell r="DO4845">
            <v>0</v>
          </cell>
          <cell r="DP4845">
            <v>0</v>
          </cell>
          <cell r="DT4845">
            <v>40749</v>
          </cell>
          <cell r="DU4845">
            <v>307.58</v>
          </cell>
        </row>
        <row r="4846">
          <cell r="DO4846">
            <v>0</v>
          </cell>
          <cell r="DP4846">
            <v>0</v>
          </cell>
          <cell r="DT4846">
            <v>40750</v>
          </cell>
          <cell r="DU4846">
            <v>310.13</v>
          </cell>
        </row>
        <row r="4847">
          <cell r="DO4847">
            <v>0</v>
          </cell>
          <cell r="DP4847">
            <v>0</v>
          </cell>
          <cell r="DT4847">
            <v>40751</v>
          </cell>
          <cell r="DU4847">
            <v>309.24</v>
          </cell>
        </row>
        <row r="4848">
          <cell r="DO4848">
            <v>0</v>
          </cell>
          <cell r="DP4848">
            <v>0</v>
          </cell>
          <cell r="DT4848">
            <v>40752</v>
          </cell>
          <cell r="DU4848">
            <v>306.68</v>
          </cell>
        </row>
        <row r="4849">
          <cell r="DO4849">
            <v>0</v>
          </cell>
          <cell r="DP4849">
            <v>0</v>
          </cell>
          <cell r="DT4849">
            <v>40753</v>
          </cell>
          <cell r="DU4849">
            <v>305.08999999999997</v>
          </cell>
        </row>
        <row r="4850">
          <cell r="DO4850">
            <v>0</v>
          </cell>
          <cell r="DP4850">
            <v>0</v>
          </cell>
          <cell r="DT4850">
            <v>40756</v>
          </cell>
          <cell r="DU4850">
            <v>305.12</v>
          </cell>
        </row>
        <row r="4851">
          <cell r="DO4851">
            <v>0</v>
          </cell>
          <cell r="DP4851">
            <v>0</v>
          </cell>
          <cell r="DT4851">
            <v>40757</v>
          </cell>
          <cell r="DU4851">
            <v>301.08</v>
          </cell>
        </row>
        <row r="4852">
          <cell r="DO4852">
            <v>0</v>
          </cell>
          <cell r="DP4852">
            <v>0</v>
          </cell>
          <cell r="DT4852">
            <v>40758</v>
          </cell>
          <cell r="DU4852">
            <v>284.77</v>
          </cell>
        </row>
        <row r="4853">
          <cell r="DO4853">
            <v>0</v>
          </cell>
          <cell r="DP4853">
            <v>0</v>
          </cell>
          <cell r="DT4853">
            <v>40759</v>
          </cell>
          <cell r="DU4853">
            <v>271.45999999999998</v>
          </cell>
        </row>
        <row r="4854">
          <cell r="DO4854">
            <v>0</v>
          </cell>
          <cell r="DP4854">
            <v>0</v>
          </cell>
          <cell r="DT4854">
            <v>40760</v>
          </cell>
          <cell r="DU4854">
            <v>275.11</v>
          </cell>
        </row>
        <row r="4855">
          <cell r="DO4855">
            <v>0</v>
          </cell>
          <cell r="DP4855">
            <v>0</v>
          </cell>
          <cell r="DT4855">
            <v>40763</v>
          </cell>
          <cell r="DU4855">
            <v>264.73</v>
          </cell>
        </row>
        <row r="4856">
          <cell r="DO4856">
            <v>0</v>
          </cell>
          <cell r="DP4856">
            <v>0</v>
          </cell>
          <cell r="DT4856">
            <v>40764</v>
          </cell>
          <cell r="DU4856">
            <v>262.94</v>
          </cell>
        </row>
        <row r="4857">
          <cell r="DO4857">
            <v>0</v>
          </cell>
          <cell r="DP4857">
            <v>0</v>
          </cell>
          <cell r="DT4857">
            <v>40765</v>
          </cell>
          <cell r="DU4857">
            <v>275.2</v>
          </cell>
        </row>
        <row r="4858">
          <cell r="DO4858">
            <v>0</v>
          </cell>
          <cell r="DP4858">
            <v>0</v>
          </cell>
          <cell r="DT4858">
            <v>40766</v>
          </cell>
          <cell r="DU4858">
            <v>280.37</v>
          </cell>
        </row>
        <row r="4859">
          <cell r="DO4859">
            <v>0</v>
          </cell>
          <cell r="DP4859">
            <v>0</v>
          </cell>
          <cell r="DT4859">
            <v>40767</v>
          </cell>
          <cell r="DU4859">
            <v>280.52999999999997</v>
          </cell>
        </row>
        <row r="4860">
          <cell r="DO4860">
            <v>0</v>
          </cell>
          <cell r="DP4860">
            <v>0</v>
          </cell>
          <cell r="DT4860">
            <v>40770</v>
          </cell>
          <cell r="DU4860">
            <v>284.95999999999998</v>
          </cell>
        </row>
        <row r="4861">
          <cell r="DO4861">
            <v>0</v>
          </cell>
          <cell r="DP4861">
            <v>0</v>
          </cell>
          <cell r="DT4861">
            <v>40771</v>
          </cell>
          <cell r="DU4861">
            <v>283.26</v>
          </cell>
        </row>
        <row r="4862">
          <cell r="DO4862">
            <v>0</v>
          </cell>
          <cell r="DP4862">
            <v>0</v>
          </cell>
          <cell r="DT4862">
            <v>40772</v>
          </cell>
          <cell r="DU4862">
            <v>286.41000000000003</v>
          </cell>
        </row>
        <row r="4863">
          <cell r="DO4863">
            <v>0</v>
          </cell>
          <cell r="DP4863">
            <v>0</v>
          </cell>
          <cell r="DT4863">
            <v>40773</v>
          </cell>
          <cell r="DU4863">
            <v>280.81</v>
          </cell>
        </row>
        <row r="4864">
          <cell r="DO4864">
            <v>0</v>
          </cell>
          <cell r="DP4864">
            <v>0</v>
          </cell>
          <cell r="DT4864">
            <v>40774</v>
          </cell>
          <cell r="DU4864">
            <v>295.58999999999997</v>
          </cell>
        </row>
        <row r="4865">
          <cell r="DO4865">
            <v>0</v>
          </cell>
          <cell r="DP4865">
            <v>0</v>
          </cell>
          <cell r="DT4865">
            <v>40777</v>
          </cell>
          <cell r="DU4865">
            <v>292.61</v>
          </cell>
        </row>
        <row r="4866">
          <cell r="DO4866">
            <v>0</v>
          </cell>
          <cell r="DP4866">
            <v>0</v>
          </cell>
          <cell r="DT4866">
            <v>40778</v>
          </cell>
          <cell r="DU4866">
            <v>296.86</v>
          </cell>
        </row>
        <row r="4867">
          <cell r="DO4867">
            <v>0</v>
          </cell>
          <cell r="DP4867">
            <v>0</v>
          </cell>
          <cell r="DT4867">
            <v>40779</v>
          </cell>
          <cell r="DU4867">
            <v>306.07</v>
          </cell>
        </row>
        <row r="4868">
          <cell r="DO4868">
            <v>0</v>
          </cell>
          <cell r="DP4868">
            <v>0</v>
          </cell>
          <cell r="DT4868">
            <v>40780</v>
          </cell>
          <cell r="DU4868">
            <v>301.51</v>
          </cell>
        </row>
        <row r="4869">
          <cell r="DO4869">
            <v>0</v>
          </cell>
          <cell r="DP4869">
            <v>0</v>
          </cell>
          <cell r="DT4869">
            <v>40781</v>
          </cell>
          <cell r="DU4869">
            <v>301.54000000000002</v>
          </cell>
        </row>
        <row r="4870">
          <cell r="DO4870">
            <v>0</v>
          </cell>
          <cell r="DP4870">
            <v>0</v>
          </cell>
          <cell r="DT4870">
            <v>40784</v>
          </cell>
          <cell r="DU4870">
            <v>307.19</v>
          </cell>
        </row>
        <row r="4871">
          <cell r="DO4871">
            <v>0</v>
          </cell>
          <cell r="DP4871">
            <v>0</v>
          </cell>
          <cell r="DT4871">
            <v>40785</v>
          </cell>
          <cell r="DU4871">
            <v>308.07</v>
          </cell>
        </row>
        <row r="4872">
          <cell r="DO4872">
            <v>0</v>
          </cell>
          <cell r="DP4872">
            <v>0</v>
          </cell>
          <cell r="DT4872">
            <v>40786</v>
          </cell>
          <cell r="DU4872">
            <v>310</v>
          </cell>
        </row>
        <row r="4873">
          <cell r="DO4873">
            <v>0</v>
          </cell>
          <cell r="DP4873">
            <v>0</v>
          </cell>
          <cell r="DT4873">
            <v>40787</v>
          </cell>
          <cell r="DU4873">
            <v>308.69</v>
          </cell>
        </row>
        <row r="4874">
          <cell r="DO4874">
            <v>0</v>
          </cell>
          <cell r="DP4874">
            <v>0</v>
          </cell>
          <cell r="DT4874">
            <v>40788</v>
          </cell>
          <cell r="DU4874">
            <v>292.93</v>
          </cell>
        </row>
        <row r="4875">
          <cell r="DO4875">
            <v>0</v>
          </cell>
          <cell r="DP4875">
            <v>0</v>
          </cell>
          <cell r="DT4875">
            <v>40792</v>
          </cell>
          <cell r="DU4875">
            <v>283.63</v>
          </cell>
        </row>
        <row r="4876">
          <cell r="DO4876">
            <v>0</v>
          </cell>
          <cell r="DP4876">
            <v>0</v>
          </cell>
          <cell r="DT4876">
            <v>40793</v>
          </cell>
          <cell r="DU4876">
            <v>291.77</v>
          </cell>
        </row>
        <row r="4877">
          <cell r="DO4877">
            <v>0</v>
          </cell>
          <cell r="DP4877">
            <v>0</v>
          </cell>
          <cell r="DT4877">
            <v>40794</v>
          </cell>
          <cell r="DU4877">
            <v>285.94499999999999</v>
          </cell>
        </row>
        <row r="4878">
          <cell r="DO4878">
            <v>0</v>
          </cell>
          <cell r="DP4878">
            <v>0</v>
          </cell>
          <cell r="DT4878">
            <v>40795</v>
          </cell>
          <cell r="DU4878">
            <v>276.71499999999997</v>
          </cell>
        </row>
        <row r="4879">
          <cell r="DO4879">
            <v>0</v>
          </cell>
          <cell r="DP4879">
            <v>0</v>
          </cell>
          <cell r="DT4879">
            <v>40798</v>
          </cell>
          <cell r="DU4879">
            <v>271.47000000000003</v>
          </cell>
        </row>
        <row r="4880">
          <cell r="DO4880">
            <v>0</v>
          </cell>
          <cell r="DP4880">
            <v>0</v>
          </cell>
          <cell r="DT4880">
            <v>40799</v>
          </cell>
          <cell r="DU4880">
            <v>273.02</v>
          </cell>
        </row>
        <row r="4881">
          <cell r="DO4881">
            <v>0</v>
          </cell>
          <cell r="DP4881">
            <v>0</v>
          </cell>
          <cell r="DT4881">
            <v>40800</v>
          </cell>
          <cell r="DU4881">
            <v>269.45999999999998</v>
          </cell>
        </row>
        <row r="4882">
          <cell r="DO4882">
            <v>0</v>
          </cell>
          <cell r="DP4882">
            <v>0</v>
          </cell>
          <cell r="DT4882">
            <v>40801</v>
          </cell>
          <cell r="DU4882">
            <v>276</v>
          </cell>
        </row>
        <row r="4883">
          <cell r="DO4883">
            <v>0</v>
          </cell>
          <cell r="DP4883">
            <v>0</v>
          </cell>
          <cell r="DT4883">
            <v>40802</v>
          </cell>
          <cell r="DU4883">
            <v>275.64</v>
          </cell>
        </row>
        <row r="4884">
          <cell r="DO4884">
            <v>0</v>
          </cell>
          <cell r="DP4884">
            <v>0</v>
          </cell>
          <cell r="DT4884">
            <v>40805</v>
          </cell>
          <cell r="DU4884">
            <v>264.94</v>
          </cell>
        </row>
        <row r="4885">
          <cell r="DO4885">
            <v>0</v>
          </cell>
          <cell r="DP4885">
            <v>0</v>
          </cell>
          <cell r="DT4885">
            <v>40806</v>
          </cell>
          <cell r="DU4885">
            <v>265.57</v>
          </cell>
        </row>
        <row r="4886">
          <cell r="DO4886">
            <v>0</v>
          </cell>
          <cell r="DP4886">
            <v>0</v>
          </cell>
          <cell r="DT4886">
            <v>40807</v>
          </cell>
          <cell r="DU4886">
            <v>262.09500000000003</v>
          </cell>
        </row>
        <row r="4887">
          <cell r="DO4887">
            <v>0</v>
          </cell>
          <cell r="DP4887">
            <v>0</v>
          </cell>
          <cell r="DT4887">
            <v>40808</v>
          </cell>
          <cell r="DU4887">
            <v>252.66</v>
          </cell>
        </row>
        <row r="4888">
          <cell r="DO4888">
            <v>0</v>
          </cell>
          <cell r="DP4888">
            <v>0</v>
          </cell>
          <cell r="DT4888">
            <v>40809</v>
          </cell>
          <cell r="DU4888">
            <v>251.74</v>
          </cell>
        </row>
        <row r="4889">
          <cell r="DO4889">
            <v>0</v>
          </cell>
          <cell r="DP4889">
            <v>0</v>
          </cell>
          <cell r="DT4889">
            <v>40812</v>
          </cell>
          <cell r="DU4889">
            <v>251.9</v>
          </cell>
        </row>
        <row r="4890">
          <cell r="DO4890">
            <v>0</v>
          </cell>
          <cell r="DP4890">
            <v>0</v>
          </cell>
          <cell r="DT4890">
            <v>40813</v>
          </cell>
          <cell r="DU4890">
            <v>266.07</v>
          </cell>
        </row>
        <row r="4891">
          <cell r="DO4891">
            <v>0</v>
          </cell>
          <cell r="DP4891">
            <v>0</v>
          </cell>
          <cell r="DT4891">
            <v>40814</v>
          </cell>
          <cell r="DU4891">
            <v>258.29000000000002</v>
          </cell>
        </row>
        <row r="4892">
          <cell r="DO4892">
            <v>0</v>
          </cell>
          <cell r="DP4892">
            <v>0</v>
          </cell>
          <cell r="DT4892">
            <v>40815</v>
          </cell>
          <cell r="DU4892">
            <v>258.57</v>
          </cell>
        </row>
        <row r="4893">
          <cell r="DO4893">
            <v>0</v>
          </cell>
          <cell r="DP4893">
            <v>0</v>
          </cell>
          <cell r="DT4893">
            <v>40816</v>
          </cell>
          <cell r="DU4893">
            <v>262.16000000000003</v>
          </cell>
        </row>
        <row r="4894">
          <cell r="DO4894">
            <v>0</v>
          </cell>
          <cell r="DP4894">
            <v>0</v>
          </cell>
          <cell r="DT4894">
            <v>40819</v>
          </cell>
          <cell r="DU4894">
            <v>261.26</v>
          </cell>
        </row>
        <row r="4895">
          <cell r="DO4895">
            <v>0</v>
          </cell>
          <cell r="DP4895">
            <v>0</v>
          </cell>
          <cell r="DT4895">
            <v>40820</v>
          </cell>
          <cell r="DU4895">
            <v>259.14999999999998</v>
          </cell>
        </row>
        <row r="4896">
          <cell r="DO4896">
            <v>0</v>
          </cell>
          <cell r="DP4896">
            <v>0</v>
          </cell>
          <cell r="DT4896">
            <v>40821</v>
          </cell>
          <cell r="DU4896">
            <v>267.17</v>
          </cell>
        </row>
        <row r="4897">
          <cell r="DO4897">
            <v>0</v>
          </cell>
          <cell r="DP4897">
            <v>0</v>
          </cell>
          <cell r="DT4897">
            <v>40822</v>
          </cell>
          <cell r="DU4897">
            <v>278.13</v>
          </cell>
        </row>
        <row r="4898">
          <cell r="DO4898">
            <v>0</v>
          </cell>
          <cell r="DP4898">
            <v>0</v>
          </cell>
          <cell r="DT4898">
            <v>40823</v>
          </cell>
          <cell r="DU4898">
            <v>273.85000000000002</v>
          </cell>
        </row>
        <row r="4899">
          <cell r="DO4899">
            <v>0</v>
          </cell>
          <cell r="DP4899">
            <v>0</v>
          </cell>
          <cell r="DT4899">
            <v>40826</v>
          </cell>
          <cell r="DU4899">
            <v>278.52999999999997</v>
          </cell>
        </row>
        <row r="4900">
          <cell r="DO4900">
            <v>0</v>
          </cell>
          <cell r="DP4900">
            <v>0</v>
          </cell>
          <cell r="DT4900">
            <v>40827</v>
          </cell>
          <cell r="DU4900">
            <v>281.25</v>
          </cell>
        </row>
        <row r="4901">
          <cell r="DO4901">
            <v>0</v>
          </cell>
          <cell r="DP4901">
            <v>0</v>
          </cell>
          <cell r="DT4901">
            <v>40828</v>
          </cell>
          <cell r="DU4901">
            <v>277.98</v>
          </cell>
        </row>
        <row r="4902">
          <cell r="DO4902">
            <v>0</v>
          </cell>
          <cell r="DP4902">
            <v>0</v>
          </cell>
          <cell r="DT4902">
            <v>40829</v>
          </cell>
          <cell r="DU4902">
            <v>277.52999999999997</v>
          </cell>
        </row>
        <row r="4903">
          <cell r="DO4903">
            <v>0</v>
          </cell>
          <cell r="DP4903">
            <v>0</v>
          </cell>
          <cell r="DT4903">
            <v>40830</v>
          </cell>
          <cell r="DU4903">
            <v>284.33</v>
          </cell>
        </row>
        <row r="4904">
          <cell r="DO4904">
            <v>0</v>
          </cell>
          <cell r="DP4904">
            <v>0</v>
          </cell>
          <cell r="DT4904">
            <v>40833</v>
          </cell>
          <cell r="DU4904">
            <v>272.08</v>
          </cell>
        </row>
        <row r="4905">
          <cell r="DO4905">
            <v>0</v>
          </cell>
          <cell r="DP4905">
            <v>0</v>
          </cell>
          <cell r="DT4905">
            <v>40834</v>
          </cell>
          <cell r="DU4905">
            <v>273.88</v>
          </cell>
        </row>
        <row r="4906">
          <cell r="DO4906">
            <v>0</v>
          </cell>
          <cell r="DP4906">
            <v>0</v>
          </cell>
          <cell r="DT4906">
            <v>40835</v>
          </cell>
          <cell r="DU4906">
            <v>269.7</v>
          </cell>
        </row>
        <row r="4907">
          <cell r="DO4907">
            <v>0</v>
          </cell>
          <cell r="DP4907">
            <v>0</v>
          </cell>
          <cell r="DT4907">
            <v>40836</v>
          </cell>
          <cell r="DU4907">
            <v>267.55</v>
          </cell>
        </row>
        <row r="4908">
          <cell r="DO4908">
            <v>0</v>
          </cell>
          <cell r="DP4908">
            <v>0</v>
          </cell>
          <cell r="DT4908">
            <v>40837</v>
          </cell>
          <cell r="DU4908">
            <v>272.7</v>
          </cell>
        </row>
        <row r="4909">
          <cell r="DO4909">
            <v>0</v>
          </cell>
          <cell r="DP4909">
            <v>0</v>
          </cell>
          <cell r="DT4909">
            <v>40840</v>
          </cell>
          <cell r="DU4909">
            <v>273.32</v>
          </cell>
        </row>
        <row r="4910">
          <cell r="DO4910">
            <v>0</v>
          </cell>
          <cell r="DP4910">
            <v>0</v>
          </cell>
          <cell r="DT4910">
            <v>40841</v>
          </cell>
          <cell r="DU4910">
            <v>276.93</v>
          </cell>
        </row>
        <row r="4911">
          <cell r="DO4911">
            <v>0</v>
          </cell>
          <cell r="DP4911">
            <v>0</v>
          </cell>
          <cell r="DT4911">
            <v>40842</v>
          </cell>
          <cell r="DU4911">
            <v>266.67</v>
          </cell>
        </row>
        <row r="4912">
          <cell r="DO4912">
            <v>0</v>
          </cell>
          <cell r="DP4912">
            <v>0</v>
          </cell>
          <cell r="DT4912">
            <v>40843</v>
          </cell>
          <cell r="DU4912">
            <v>272.77</v>
          </cell>
        </row>
        <row r="4913">
          <cell r="DO4913">
            <v>0</v>
          </cell>
          <cell r="DP4913">
            <v>0</v>
          </cell>
          <cell r="DT4913">
            <v>40844</v>
          </cell>
          <cell r="DU4913">
            <v>266.11</v>
          </cell>
        </row>
        <row r="4914">
          <cell r="DO4914">
            <v>0</v>
          </cell>
          <cell r="DP4914">
            <v>0</v>
          </cell>
          <cell r="DT4914">
            <v>40847</v>
          </cell>
          <cell r="DU4914">
            <v>263</v>
          </cell>
        </row>
        <row r="4915">
          <cell r="DO4915">
            <v>0</v>
          </cell>
          <cell r="DP4915">
            <v>0</v>
          </cell>
          <cell r="DT4915">
            <v>40848</v>
          </cell>
          <cell r="DU4915">
            <v>261.79000000000002</v>
          </cell>
        </row>
        <row r="4916">
          <cell r="DO4916">
            <v>0</v>
          </cell>
          <cell r="DP4916">
            <v>0</v>
          </cell>
          <cell r="DT4916">
            <v>40849</v>
          </cell>
          <cell r="DU4916">
            <v>263.48</v>
          </cell>
        </row>
        <row r="4917">
          <cell r="DO4917">
            <v>0</v>
          </cell>
          <cell r="DP4917">
            <v>0</v>
          </cell>
          <cell r="DT4917">
            <v>40850</v>
          </cell>
          <cell r="DU4917">
            <v>264.66000000000003</v>
          </cell>
        </row>
        <row r="4918">
          <cell r="DO4918">
            <v>0</v>
          </cell>
          <cell r="DP4918">
            <v>0</v>
          </cell>
          <cell r="DT4918">
            <v>40851</v>
          </cell>
          <cell r="DU4918">
            <v>267.64999999999998</v>
          </cell>
        </row>
        <row r="4919">
          <cell r="DO4919">
            <v>0</v>
          </cell>
          <cell r="DP4919">
            <v>0</v>
          </cell>
          <cell r="DT4919">
            <v>40854</v>
          </cell>
          <cell r="DU4919">
            <v>276.64</v>
          </cell>
        </row>
        <row r="4920">
          <cell r="DO4920">
            <v>0</v>
          </cell>
          <cell r="DP4920">
            <v>0</v>
          </cell>
          <cell r="DT4920">
            <v>40855</v>
          </cell>
          <cell r="DU4920">
            <v>271.42</v>
          </cell>
        </row>
        <row r="4921">
          <cell r="DO4921">
            <v>0</v>
          </cell>
          <cell r="DP4921">
            <v>0</v>
          </cell>
          <cell r="DT4921">
            <v>40856</v>
          </cell>
          <cell r="DU4921">
            <v>267.02999999999997</v>
          </cell>
        </row>
        <row r="4922">
          <cell r="DO4922">
            <v>0</v>
          </cell>
          <cell r="DP4922">
            <v>0</v>
          </cell>
          <cell r="DT4922">
            <v>40857</v>
          </cell>
          <cell r="DU4922">
            <v>263.48</v>
          </cell>
        </row>
        <row r="4923">
          <cell r="DO4923">
            <v>0</v>
          </cell>
          <cell r="DP4923">
            <v>0</v>
          </cell>
          <cell r="DT4923">
            <v>40858</v>
          </cell>
          <cell r="DU4923">
            <v>260.64</v>
          </cell>
        </row>
        <row r="4924">
          <cell r="DO4924">
            <v>0</v>
          </cell>
          <cell r="DP4924">
            <v>0</v>
          </cell>
          <cell r="DT4924">
            <v>40861</v>
          </cell>
          <cell r="DU4924">
            <v>250.99</v>
          </cell>
        </row>
        <row r="4925">
          <cell r="DO4925">
            <v>0</v>
          </cell>
          <cell r="DP4925">
            <v>0</v>
          </cell>
          <cell r="DT4925">
            <v>40862</v>
          </cell>
          <cell r="DU4925">
            <v>254.85</v>
          </cell>
        </row>
        <row r="4926">
          <cell r="DO4926">
            <v>0</v>
          </cell>
          <cell r="DP4926">
            <v>0</v>
          </cell>
          <cell r="DT4926">
            <v>40863</v>
          </cell>
          <cell r="DU4926">
            <v>257.14</v>
          </cell>
        </row>
        <row r="4927">
          <cell r="DO4927">
            <v>0</v>
          </cell>
          <cell r="DP4927">
            <v>0</v>
          </cell>
          <cell r="DT4927">
            <v>40864</v>
          </cell>
          <cell r="DU4927">
            <v>246.22</v>
          </cell>
        </row>
        <row r="4928">
          <cell r="DO4928">
            <v>0</v>
          </cell>
          <cell r="DP4928">
            <v>0</v>
          </cell>
          <cell r="DT4928">
            <v>40865</v>
          </cell>
          <cell r="DU4928">
            <v>246.08</v>
          </cell>
        </row>
        <row r="4929">
          <cell r="DO4929">
            <v>0</v>
          </cell>
          <cell r="DP4929">
            <v>0</v>
          </cell>
          <cell r="DT4929">
            <v>40868</v>
          </cell>
          <cell r="DU4929">
            <v>246.93</v>
          </cell>
        </row>
        <row r="4930">
          <cell r="DO4930">
            <v>0</v>
          </cell>
          <cell r="DP4930">
            <v>0</v>
          </cell>
          <cell r="DT4930">
            <v>40869</v>
          </cell>
          <cell r="DU4930">
            <v>252.76</v>
          </cell>
        </row>
        <row r="4931">
          <cell r="DO4931">
            <v>0</v>
          </cell>
          <cell r="DP4931">
            <v>0</v>
          </cell>
          <cell r="DT4931">
            <v>40870</v>
          </cell>
          <cell r="DU4931">
            <v>251.12</v>
          </cell>
        </row>
        <row r="4932">
          <cell r="DO4932">
            <v>0</v>
          </cell>
          <cell r="DP4932">
            <v>0</v>
          </cell>
          <cell r="DT4932">
            <v>40875</v>
          </cell>
          <cell r="DU4932">
            <v>248.17</v>
          </cell>
        </row>
        <row r="4933">
          <cell r="DO4933">
            <v>0</v>
          </cell>
          <cell r="DP4933">
            <v>0</v>
          </cell>
          <cell r="DT4933">
            <v>40876</v>
          </cell>
          <cell r="DU4933">
            <v>251.09</v>
          </cell>
        </row>
        <row r="4934">
          <cell r="DO4934">
            <v>0</v>
          </cell>
          <cell r="DP4934">
            <v>0</v>
          </cell>
          <cell r="DT4934">
            <v>40877</v>
          </cell>
          <cell r="DU4934">
            <v>253.36</v>
          </cell>
        </row>
        <row r="4935">
          <cell r="DO4935">
            <v>0</v>
          </cell>
          <cell r="DP4935">
            <v>0</v>
          </cell>
          <cell r="DT4935">
            <v>40878</v>
          </cell>
          <cell r="DU4935">
            <v>251.8</v>
          </cell>
        </row>
        <row r="4936">
          <cell r="DO4936">
            <v>0</v>
          </cell>
          <cell r="DP4936">
            <v>0</v>
          </cell>
          <cell r="DT4936">
            <v>40879</v>
          </cell>
          <cell r="DU4936">
            <v>260.52</v>
          </cell>
        </row>
        <row r="4937">
          <cell r="DO4937">
            <v>0</v>
          </cell>
          <cell r="DP4937">
            <v>0</v>
          </cell>
          <cell r="DT4937">
            <v>40882</v>
          </cell>
          <cell r="DU4937">
            <v>255.28</v>
          </cell>
        </row>
        <row r="4938">
          <cell r="DO4938">
            <v>0</v>
          </cell>
          <cell r="DP4938">
            <v>0</v>
          </cell>
          <cell r="DT4938">
            <v>40883</v>
          </cell>
          <cell r="DU4938">
            <v>258.89999999999998</v>
          </cell>
        </row>
        <row r="4939">
          <cell r="DO4939">
            <v>0</v>
          </cell>
          <cell r="DP4939">
            <v>0</v>
          </cell>
          <cell r="DT4939">
            <v>40884</v>
          </cell>
          <cell r="DU4939">
            <v>253.09</v>
          </cell>
        </row>
        <row r="4940">
          <cell r="DO4940">
            <v>0</v>
          </cell>
          <cell r="DP4940">
            <v>0</v>
          </cell>
          <cell r="DT4940">
            <v>40885</v>
          </cell>
          <cell r="DU4940">
            <v>253.61</v>
          </cell>
        </row>
        <row r="4941">
          <cell r="DO4941">
            <v>0</v>
          </cell>
          <cell r="DP4941">
            <v>0</v>
          </cell>
          <cell r="DT4941">
            <v>40886</v>
          </cell>
          <cell r="DU4941">
            <v>256.62</v>
          </cell>
        </row>
        <row r="4942">
          <cell r="DO4942">
            <v>0</v>
          </cell>
          <cell r="DP4942">
            <v>0</v>
          </cell>
          <cell r="DT4942">
            <v>40889</v>
          </cell>
          <cell r="DU4942">
            <v>252.65</v>
          </cell>
        </row>
        <row r="4943">
          <cell r="DO4943">
            <v>0</v>
          </cell>
          <cell r="DP4943">
            <v>0</v>
          </cell>
          <cell r="DT4943">
            <v>40890</v>
          </cell>
          <cell r="DU4943">
            <v>260.33</v>
          </cell>
        </row>
        <row r="4944">
          <cell r="DO4944">
            <v>0</v>
          </cell>
          <cell r="DP4944">
            <v>0</v>
          </cell>
          <cell r="DT4944">
            <v>40891</v>
          </cell>
          <cell r="DU4944">
            <v>247.96</v>
          </cell>
        </row>
        <row r="4945">
          <cell r="DO4945">
            <v>0</v>
          </cell>
          <cell r="DP4945">
            <v>0</v>
          </cell>
          <cell r="DT4945">
            <v>40892</v>
          </cell>
          <cell r="DU4945">
            <v>247.34</v>
          </cell>
        </row>
        <row r="4946">
          <cell r="DO4946">
            <v>0</v>
          </cell>
          <cell r="DP4946">
            <v>0</v>
          </cell>
          <cell r="DT4946">
            <v>40893</v>
          </cell>
          <cell r="DU4946">
            <v>249.06</v>
          </cell>
        </row>
        <row r="4947">
          <cell r="DO4947">
            <v>0</v>
          </cell>
          <cell r="DP4947">
            <v>0</v>
          </cell>
          <cell r="DT4947">
            <v>40896</v>
          </cell>
          <cell r="DU4947">
            <v>247.45</v>
          </cell>
        </row>
        <row r="4948">
          <cell r="DO4948">
            <v>0</v>
          </cell>
          <cell r="DP4948">
            <v>0</v>
          </cell>
          <cell r="DT4948">
            <v>40897</v>
          </cell>
          <cell r="DU4948">
            <v>254.33</v>
          </cell>
        </row>
        <row r="4949">
          <cell r="DO4949">
            <v>0</v>
          </cell>
          <cell r="DP4949">
            <v>0</v>
          </cell>
          <cell r="DT4949">
            <v>40898</v>
          </cell>
          <cell r="DU4949">
            <v>257.52</v>
          </cell>
        </row>
        <row r="4950">
          <cell r="DO4950">
            <v>0</v>
          </cell>
          <cell r="DP4950">
            <v>0</v>
          </cell>
          <cell r="DT4950">
            <v>40899</v>
          </cell>
          <cell r="DU4950">
            <v>260.26</v>
          </cell>
        </row>
        <row r="4951">
          <cell r="DO4951">
            <v>0</v>
          </cell>
          <cell r="DP4951">
            <v>0</v>
          </cell>
          <cell r="DT4951">
            <v>40900</v>
          </cell>
          <cell r="DU4951">
            <v>265.02999999999997</v>
          </cell>
        </row>
        <row r="4952">
          <cell r="DO4952">
            <v>0</v>
          </cell>
          <cell r="DP4952">
            <v>0</v>
          </cell>
          <cell r="DT4952">
            <v>40904</v>
          </cell>
          <cell r="DU4952">
            <v>263.26</v>
          </cell>
        </row>
        <row r="4953">
          <cell r="DO4953">
            <v>0</v>
          </cell>
          <cell r="DP4953">
            <v>0</v>
          </cell>
          <cell r="DT4953">
            <v>40905</v>
          </cell>
          <cell r="DU4953">
            <v>263.20999999999998</v>
          </cell>
        </row>
        <row r="4954">
          <cell r="DO4954">
            <v>0</v>
          </cell>
          <cell r="DP4954">
            <v>0</v>
          </cell>
          <cell r="DT4954">
            <v>40906</v>
          </cell>
          <cell r="DU4954">
            <v>265.61</v>
          </cell>
        </row>
        <row r="4955">
          <cell r="DO4955">
            <v>0</v>
          </cell>
          <cell r="DP4955">
            <v>0</v>
          </cell>
          <cell r="DT4955">
            <v>40907</v>
          </cell>
          <cell r="DU4955">
            <v>267.38</v>
          </cell>
        </row>
        <row r="4956">
          <cell r="DO4956">
            <v>0</v>
          </cell>
          <cell r="DP4956">
            <v>0</v>
          </cell>
          <cell r="DT4956">
            <v>40910</v>
          </cell>
          <cell r="DU4956">
            <v>289.04000000000002</v>
          </cell>
        </row>
        <row r="4957">
          <cell r="DO4957">
            <v>0</v>
          </cell>
          <cell r="DP4957">
            <v>0</v>
          </cell>
          <cell r="DT4957">
            <v>40911</v>
          </cell>
          <cell r="DU4957">
            <v>273.49</v>
          </cell>
        </row>
        <row r="4958">
          <cell r="DO4958">
            <v>0</v>
          </cell>
          <cell r="DP4958">
            <v>0</v>
          </cell>
          <cell r="DT4958">
            <v>40912</v>
          </cell>
          <cell r="DU4958">
            <v>275.63</v>
          </cell>
        </row>
        <row r="4959">
          <cell r="DO4959">
            <v>0</v>
          </cell>
          <cell r="DP4959">
            <v>0</v>
          </cell>
          <cell r="DT4959">
            <v>40913</v>
          </cell>
          <cell r="DU4959">
            <v>271.02999999999997</v>
          </cell>
        </row>
        <row r="4960">
          <cell r="DO4960">
            <v>0</v>
          </cell>
          <cell r="DP4960">
            <v>0</v>
          </cell>
          <cell r="DT4960">
            <v>40914</v>
          </cell>
          <cell r="DU4960">
            <v>272.77</v>
          </cell>
        </row>
        <row r="4961">
          <cell r="DO4961">
            <v>0</v>
          </cell>
          <cell r="DP4961">
            <v>0</v>
          </cell>
          <cell r="DT4961">
            <v>40917</v>
          </cell>
          <cell r="DU4961">
            <v>273.01</v>
          </cell>
        </row>
        <row r="4962">
          <cell r="DO4962">
            <v>0</v>
          </cell>
          <cell r="DP4962">
            <v>0</v>
          </cell>
          <cell r="DT4962">
            <v>40918</v>
          </cell>
          <cell r="DU4962">
            <v>276.56</v>
          </cell>
        </row>
        <row r="4963">
          <cell r="DO4963">
            <v>0</v>
          </cell>
          <cell r="DP4963">
            <v>0</v>
          </cell>
          <cell r="DT4963">
            <v>40919</v>
          </cell>
          <cell r="DU4963">
            <v>274.49</v>
          </cell>
        </row>
        <row r="4964">
          <cell r="DO4964">
            <v>0</v>
          </cell>
          <cell r="DP4964">
            <v>0</v>
          </cell>
          <cell r="DT4964">
            <v>40920</v>
          </cell>
          <cell r="DU4964">
            <v>272.68</v>
          </cell>
        </row>
        <row r="4965">
          <cell r="DO4965">
            <v>0</v>
          </cell>
          <cell r="DP4965">
            <v>0</v>
          </cell>
          <cell r="DT4965">
            <v>40921</v>
          </cell>
          <cell r="DU4965">
            <v>275.44</v>
          </cell>
        </row>
        <row r="4966">
          <cell r="DO4966">
            <v>0</v>
          </cell>
          <cell r="DP4966">
            <v>0</v>
          </cell>
          <cell r="DT4966">
            <v>40925</v>
          </cell>
          <cell r="DU4966">
            <v>278.58</v>
          </cell>
        </row>
        <row r="4967">
          <cell r="DO4967">
            <v>0</v>
          </cell>
          <cell r="DP4967">
            <v>0</v>
          </cell>
          <cell r="DT4967">
            <v>40926</v>
          </cell>
          <cell r="DU4967">
            <v>284.26</v>
          </cell>
        </row>
        <row r="4968">
          <cell r="DO4968">
            <v>0</v>
          </cell>
          <cell r="DP4968">
            <v>0</v>
          </cell>
          <cell r="DT4968">
            <v>40927</v>
          </cell>
          <cell r="DU4968">
            <v>281.91500000000002</v>
          </cell>
        </row>
        <row r="4969">
          <cell r="DO4969">
            <v>0</v>
          </cell>
          <cell r="DP4969">
            <v>0</v>
          </cell>
          <cell r="DT4969">
            <v>40928</v>
          </cell>
          <cell r="DU4969">
            <v>279.49</v>
          </cell>
        </row>
        <row r="4970">
          <cell r="DO4970">
            <v>0</v>
          </cell>
          <cell r="DP4970">
            <v>0</v>
          </cell>
          <cell r="DT4970">
            <v>40931</v>
          </cell>
          <cell r="DU4970">
            <v>278.58</v>
          </cell>
        </row>
        <row r="4971">
          <cell r="DO4971">
            <v>0</v>
          </cell>
          <cell r="DP4971">
            <v>0</v>
          </cell>
          <cell r="DT4971">
            <v>40932</v>
          </cell>
          <cell r="DU4971">
            <v>280.64999999999998</v>
          </cell>
        </row>
        <row r="4972">
          <cell r="DO4972">
            <v>0</v>
          </cell>
          <cell r="DP4972">
            <v>0</v>
          </cell>
          <cell r="DT4972">
            <v>40933</v>
          </cell>
          <cell r="DU4972">
            <v>282.83999999999997</v>
          </cell>
        </row>
        <row r="4973">
          <cell r="DO4973">
            <v>0</v>
          </cell>
          <cell r="DP4973">
            <v>0</v>
          </cell>
          <cell r="DT4973">
            <v>40934</v>
          </cell>
          <cell r="DU4973">
            <v>283.20999999999998</v>
          </cell>
        </row>
        <row r="4974">
          <cell r="DO4974">
            <v>0</v>
          </cell>
          <cell r="DP4974">
            <v>0</v>
          </cell>
          <cell r="DT4974">
            <v>40935</v>
          </cell>
          <cell r="DU4974">
            <v>295.26</v>
          </cell>
        </row>
        <row r="4975">
          <cell r="DO4975">
            <v>0</v>
          </cell>
          <cell r="DP4975">
            <v>0</v>
          </cell>
          <cell r="DT4975">
            <v>40938</v>
          </cell>
          <cell r="DU4975">
            <v>286.61</v>
          </cell>
        </row>
        <row r="4976">
          <cell r="DO4976">
            <v>0</v>
          </cell>
          <cell r="DP4976">
            <v>0</v>
          </cell>
          <cell r="DT4976">
            <v>40939</v>
          </cell>
          <cell r="DU4976">
            <v>289.39</v>
          </cell>
        </row>
        <row r="4977">
          <cell r="DO4977">
            <v>0</v>
          </cell>
          <cell r="DP4977">
            <v>0</v>
          </cell>
          <cell r="DT4977">
            <v>40940</v>
          </cell>
          <cell r="DU4977">
            <v>289.04000000000002</v>
          </cell>
        </row>
        <row r="4978">
          <cell r="DO4978">
            <v>0</v>
          </cell>
          <cell r="DP4978">
            <v>0</v>
          </cell>
          <cell r="DT4978">
            <v>40941</v>
          </cell>
          <cell r="DU4978">
            <v>287.25</v>
          </cell>
        </row>
        <row r="4979">
          <cell r="DO4979">
            <v>0</v>
          </cell>
          <cell r="DP4979">
            <v>0</v>
          </cell>
          <cell r="DT4979">
            <v>40942</v>
          </cell>
          <cell r="DU4979">
            <v>290.77</v>
          </cell>
        </row>
        <row r="4980">
          <cell r="DO4980">
            <v>0</v>
          </cell>
          <cell r="DP4980">
            <v>0</v>
          </cell>
          <cell r="DT4980">
            <v>40945</v>
          </cell>
          <cell r="DU4980">
            <v>295.07</v>
          </cell>
        </row>
        <row r="4981">
          <cell r="DO4981">
            <v>0</v>
          </cell>
          <cell r="DP4981">
            <v>0</v>
          </cell>
          <cell r="DT4981">
            <v>40946</v>
          </cell>
          <cell r="DU4981">
            <v>299.26</v>
          </cell>
        </row>
        <row r="4982">
          <cell r="DO4982">
            <v>0</v>
          </cell>
          <cell r="DP4982">
            <v>0</v>
          </cell>
          <cell r="DT4982">
            <v>40947</v>
          </cell>
          <cell r="DU4982">
            <v>300.25</v>
          </cell>
        </row>
        <row r="4983">
          <cell r="DO4983">
            <v>0</v>
          </cell>
          <cell r="DP4983">
            <v>0</v>
          </cell>
          <cell r="DT4983">
            <v>40948</v>
          </cell>
          <cell r="DU4983">
            <v>302.98</v>
          </cell>
        </row>
        <row r="4984">
          <cell r="DO4984">
            <v>0</v>
          </cell>
          <cell r="DP4984">
            <v>0</v>
          </cell>
          <cell r="DT4984">
            <v>40949</v>
          </cell>
          <cell r="DU4984">
            <v>299.07</v>
          </cell>
        </row>
        <row r="4985">
          <cell r="DO4985">
            <v>0</v>
          </cell>
          <cell r="DP4985">
            <v>0</v>
          </cell>
          <cell r="DT4985">
            <v>40952</v>
          </cell>
          <cell r="DU4985">
            <v>300.94</v>
          </cell>
        </row>
        <row r="4986">
          <cell r="DO4986">
            <v>0</v>
          </cell>
          <cell r="DP4986">
            <v>0</v>
          </cell>
          <cell r="DT4986">
            <v>40953</v>
          </cell>
          <cell r="DU4986">
            <v>298.58999999999997</v>
          </cell>
        </row>
        <row r="4987">
          <cell r="DO4987">
            <v>0</v>
          </cell>
          <cell r="DP4987">
            <v>0</v>
          </cell>
          <cell r="DT4987">
            <v>40954</v>
          </cell>
          <cell r="DU4987">
            <v>304.23</v>
          </cell>
        </row>
        <row r="4988">
          <cell r="DO4988">
            <v>0</v>
          </cell>
          <cell r="DP4988">
            <v>0</v>
          </cell>
          <cell r="DT4988">
            <v>40955</v>
          </cell>
          <cell r="DU4988">
            <v>304.3</v>
          </cell>
        </row>
        <row r="4989">
          <cell r="DO4989">
            <v>0</v>
          </cell>
          <cell r="DP4989">
            <v>0</v>
          </cell>
          <cell r="DT4989">
            <v>40956</v>
          </cell>
          <cell r="DU4989">
            <v>303.26</v>
          </cell>
        </row>
        <row r="4990">
          <cell r="DO4990">
            <v>0</v>
          </cell>
          <cell r="DP4990">
            <v>0</v>
          </cell>
          <cell r="DT4990">
            <v>40960</v>
          </cell>
          <cell r="DU4990">
            <v>305.33999999999997</v>
          </cell>
        </row>
        <row r="4991">
          <cell r="DO4991">
            <v>0</v>
          </cell>
          <cell r="DP4991">
            <v>0</v>
          </cell>
          <cell r="DT4991">
            <v>40961</v>
          </cell>
          <cell r="DU4991">
            <v>317.16000000000003</v>
          </cell>
        </row>
        <row r="4992">
          <cell r="DO4992">
            <v>0</v>
          </cell>
          <cell r="DP4992">
            <v>0</v>
          </cell>
          <cell r="DT4992">
            <v>40962</v>
          </cell>
          <cell r="DU4992">
            <v>318.33</v>
          </cell>
        </row>
        <row r="4993">
          <cell r="DO4993">
            <v>0</v>
          </cell>
          <cell r="DP4993">
            <v>0</v>
          </cell>
          <cell r="DT4993">
            <v>40963</v>
          </cell>
          <cell r="DU4993">
            <v>321.26</v>
          </cell>
        </row>
        <row r="4994">
          <cell r="DO4994">
            <v>0</v>
          </cell>
          <cell r="DP4994">
            <v>0</v>
          </cell>
          <cell r="DT4994">
            <v>40966</v>
          </cell>
          <cell r="DU4994">
            <v>314.66000000000003</v>
          </cell>
        </row>
        <row r="4995">
          <cell r="DO4995">
            <v>0</v>
          </cell>
          <cell r="DP4995">
            <v>0</v>
          </cell>
          <cell r="DT4995">
            <v>40967</v>
          </cell>
          <cell r="DU4995">
            <v>305.86</v>
          </cell>
        </row>
        <row r="4996">
          <cell r="DO4996">
            <v>0</v>
          </cell>
          <cell r="DP4996">
            <v>0</v>
          </cell>
          <cell r="DT4996">
            <v>40968</v>
          </cell>
          <cell r="DU4996">
            <v>306.45</v>
          </cell>
        </row>
        <row r="4997">
          <cell r="DO4997">
            <v>0</v>
          </cell>
          <cell r="DP4997">
            <v>0</v>
          </cell>
          <cell r="DT4997">
            <v>40969</v>
          </cell>
          <cell r="DU4997">
            <v>314.63</v>
          </cell>
        </row>
        <row r="4998">
          <cell r="DO4998">
            <v>0</v>
          </cell>
          <cell r="DP4998">
            <v>0</v>
          </cell>
          <cell r="DT4998">
            <v>40970</v>
          </cell>
          <cell r="DU4998">
            <v>316.29000000000002</v>
          </cell>
        </row>
        <row r="4999">
          <cell r="DO4999">
            <v>0</v>
          </cell>
          <cell r="DP4999">
            <v>0</v>
          </cell>
          <cell r="DT4999">
            <v>40973</v>
          </cell>
          <cell r="DU4999">
            <v>314.32</v>
          </cell>
        </row>
        <row r="5000">
          <cell r="DO5000">
            <v>0</v>
          </cell>
          <cell r="DP5000">
            <v>0</v>
          </cell>
          <cell r="DT5000">
            <v>40974</v>
          </cell>
          <cell r="DU5000">
            <v>310.43</v>
          </cell>
        </row>
        <row r="5001">
          <cell r="DO5001">
            <v>0</v>
          </cell>
          <cell r="DP5001">
            <v>0</v>
          </cell>
          <cell r="DT5001">
            <v>40975</v>
          </cell>
          <cell r="DU5001">
            <v>311.77999999999997</v>
          </cell>
        </row>
        <row r="5002">
          <cell r="DO5002">
            <v>0</v>
          </cell>
          <cell r="DP5002">
            <v>0</v>
          </cell>
          <cell r="DT5002">
            <v>40976</v>
          </cell>
          <cell r="DU5002">
            <v>318.82</v>
          </cell>
        </row>
        <row r="5003">
          <cell r="DO5003">
            <v>0</v>
          </cell>
          <cell r="DP5003">
            <v>0</v>
          </cell>
          <cell r="DT5003">
            <v>40977</v>
          </cell>
          <cell r="DU5003">
            <v>320.10000000000002</v>
          </cell>
        </row>
        <row r="5004">
          <cell r="DO5004">
            <v>0</v>
          </cell>
          <cell r="DP5004">
            <v>0</v>
          </cell>
          <cell r="DT5004">
            <v>40980</v>
          </cell>
          <cell r="DU5004">
            <v>315.58999999999997</v>
          </cell>
        </row>
        <row r="5005">
          <cell r="DO5005">
            <v>0</v>
          </cell>
          <cell r="DP5005">
            <v>0</v>
          </cell>
          <cell r="DT5005">
            <v>40981</v>
          </cell>
          <cell r="DU5005">
            <v>321.95</v>
          </cell>
        </row>
        <row r="5006">
          <cell r="DO5006">
            <v>0</v>
          </cell>
          <cell r="DP5006">
            <v>0</v>
          </cell>
          <cell r="DT5006">
            <v>40982</v>
          </cell>
          <cell r="DU5006">
            <v>325.32</v>
          </cell>
        </row>
        <row r="5007">
          <cell r="DO5007">
            <v>0</v>
          </cell>
          <cell r="DP5007">
            <v>0</v>
          </cell>
          <cell r="DT5007">
            <v>40983</v>
          </cell>
          <cell r="DU5007">
            <v>316.77999999999997</v>
          </cell>
        </row>
        <row r="5008">
          <cell r="DO5008">
            <v>0</v>
          </cell>
          <cell r="DP5008">
            <v>0</v>
          </cell>
          <cell r="DT5008">
            <v>40984</v>
          </cell>
          <cell r="DU5008">
            <v>323.60000000000002</v>
          </cell>
        </row>
        <row r="5009">
          <cell r="DO5009">
            <v>0</v>
          </cell>
          <cell r="DP5009">
            <v>0</v>
          </cell>
          <cell r="DT5009">
            <v>40987</v>
          </cell>
          <cell r="DU5009">
            <v>328.28</v>
          </cell>
        </row>
        <row r="5010">
          <cell r="DO5010">
            <v>0</v>
          </cell>
          <cell r="DP5010">
            <v>0</v>
          </cell>
          <cell r="DT5010">
            <v>40988</v>
          </cell>
          <cell r="DU5010">
            <v>324.63</v>
          </cell>
        </row>
        <row r="5011">
          <cell r="DO5011">
            <v>0</v>
          </cell>
          <cell r="DP5011">
            <v>0</v>
          </cell>
          <cell r="DT5011">
            <v>40989</v>
          </cell>
          <cell r="DU5011">
            <v>323.89</v>
          </cell>
        </row>
        <row r="5012">
          <cell r="DO5012">
            <v>0</v>
          </cell>
          <cell r="DP5012">
            <v>0</v>
          </cell>
          <cell r="DT5012">
            <v>40990</v>
          </cell>
          <cell r="DU5012">
            <v>322.22000000000003</v>
          </cell>
        </row>
        <row r="5013">
          <cell r="DO5013">
            <v>0</v>
          </cell>
          <cell r="DP5013">
            <v>0</v>
          </cell>
          <cell r="DT5013">
            <v>40991</v>
          </cell>
          <cell r="DU5013">
            <v>327.99</v>
          </cell>
        </row>
        <row r="5014">
          <cell r="DO5014">
            <v>0</v>
          </cell>
          <cell r="DP5014">
            <v>0</v>
          </cell>
          <cell r="DT5014">
            <v>40994</v>
          </cell>
          <cell r="DU5014">
            <v>341.42</v>
          </cell>
        </row>
        <row r="5015">
          <cell r="DO5015">
            <v>0</v>
          </cell>
          <cell r="DP5015">
            <v>0</v>
          </cell>
          <cell r="DT5015">
            <v>40995</v>
          </cell>
          <cell r="DU5015">
            <v>340</v>
          </cell>
        </row>
        <row r="5016">
          <cell r="DO5016">
            <v>0</v>
          </cell>
          <cell r="DP5016">
            <v>0</v>
          </cell>
          <cell r="DT5016">
            <v>40996</v>
          </cell>
          <cell r="DU5016">
            <v>341.64</v>
          </cell>
        </row>
        <row r="5017">
          <cell r="DO5017">
            <v>0</v>
          </cell>
          <cell r="DP5017">
            <v>0</v>
          </cell>
          <cell r="DT5017">
            <v>40997</v>
          </cell>
          <cell r="DU5017">
            <v>336.2</v>
          </cell>
        </row>
        <row r="5018">
          <cell r="DO5018">
            <v>0</v>
          </cell>
          <cell r="DP5018">
            <v>0</v>
          </cell>
          <cell r="DT5018">
            <v>40998</v>
          </cell>
          <cell r="DU5018">
            <v>336.38</v>
          </cell>
        </row>
        <row r="5019">
          <cell r="DO5019">
            <v>0</v>
          </cell>
          <cell r="DP5019">
            <v>0</v>
          </cell>
          <cell r="DT5019">
            <v>41001</v>
          </cell>
          <cell r="DU5019">
            <v>342.97</v>
          </cell>
        </row>
        <row r="5020">
          <cell r="DO5020">
            <v>0</v>
          </cell>
          <cell r="DP5020">
            <v>0</v>
          </cell>
          <cell r="DT5020">
            <v>41002</v>
          </cell>
          <cell r="DU5020">
            <v>343.86</v>
          </cell>
        </row>
        <row r="5021">
          <cell r="DO5021">
            <v>0</v>
          </cell>
          <cell r="DP5021">
            <v>0</v>
          </cell>
          <cell r="DT5021">
            <v>41003</v>
          </cell>
          <cell r="DU5021">
            <v>336.88</v>
          </cell>
        </row>
        <row r="5022">
          <cell r="DO5022">
            <v>0</v>
          </cell>
          <cell r="DP5022">
            <v>0</v>
          </cell>
          <cell r="DT5022">
            <v>41004</v>
          </cell>
          <cell r="DU5022">
            <v>331.11</v>
          </cell>
        </row>
        <row r="5023">
          <cell r="DO5023">
            <v>0</v>
          </cell>
          <cell r="DP5023">
            <v>0</v>
          </cell>
          <cell r="DT5023">
            <v>41008</v>
          </cell>
          <cell r="DU5023">
            <v>328.13</v>
          </cell>
        </row>
        <row r="5024">
          <cell r="DO5024">
            <v>0</v>
          </cell>
          <cell r="DP5024">
            <v>0</v>
          </cell>
          <cell r="DT5024">
            <v>41009</v>
          </cell>
          <cell r="DU5024">
            <v>324.55</v>
          </cell>
        </row>
        <row r="5025">
          <cell r="DO5025">
            <v>0</v>
          </cell>
          <cell r="DP5025">
            <v>0</v>
          </cell>
          <cell r="DT5025">
            <v>41010</v>
          </cell>
          <cell r="DU5025">
            <v>330.24</v>
          </cell>
        </row>
        <row r="5026">
          <cell r="DO5026">
            <v>0</v>
          </cell>
          <cell r="DP5026">
            <v>0</v>
          </cell>
          <cell r="DT5026">
            <v>41011</v>
          </cell>
          <cell r="DU5026">
            <v>336.74</v>
          </cell>
        </row>
        <row r="5027">
          <cell r="DO5027">
            <v>0</v>
          </cell>
          <cell r="DP5027">
            <v>0</v>
          </cell>
          <cell r="DT5027">
            <v>41012</v>
          </cell>
          <cell r="DU5027">
            <v>335.79</v>
          </cell>
        </row>
        <row r="5028">
          <cell r="DO5028">
            <v>0</v>
          </cell>
          <cell r="DP5028">
            <v>0</v>
          </cell>
          <cell r="DT5028">
            <v>41015</v>
          </cell>
          <cell r="DU5028">
            <v>328.5</v>
          </cell>
        </row>
        <row r="5029">
          <cell r="DO5029">
            <v>0</v>
          </cell>
          <cell r="DP5029">
            <v>0</v>
          </cell>
          <cell r="DT5029">
            <v>41016</v>
          </cell>
          <cell r="DU5029">
            <v>324.17</v>
          </cell>
        </row>
        <row r="5030">
          <cell r="DO5030">
            <v>0</v>
          </cell>
          <cell r="DP5030">
            <v>0</v>
          </cell>
          <cell r="DT5030">
            <v>41017</v>
          </cell>
          <cell r="DU5030">
            <v>316.19</v>
          </cell>
        </row>
        <row r="5031">
          <cell r="DO5031">
            <v>0</v>
          </cell>
          <cell r="DP5031">
            <v>0</v>
          </cell>
          <cell r="DT5031">
            <v>41018</v>
          </cell>
          <cell r="DU5031">
            <v>310.43</v>
          </cell>
        </row>
        <row r="5032">
          <cell r="DO5032">
            <v>0</v>
          </cell>
          <cell r="DP5032">
            <v>0</v>
          </cell>
          <cell r="DT5032">
            <v>41019</v>
          </cell>
          <cell r="DU5032">
            <v>309.56</v>
          </cell>
        </row>
        <row r="5033">
          <cell r="DO5033">
            <v>0</v>
          </cell>
          <cell r="DP5033">
            <v>0</v>
          </cell>
          <cell r="DT5033">
            <v>41022</v>
          </cell>
          <cell r="DU5033">
            <v>311.06</v>
          </cell>
        </row>
        <row r="5034">
          <cell r="DO5034">
            <v>0</v>
          </cell>
          <cell r="DP5034">
            <v>0</v>
          </cell>
          <cell r="DT5034">
            <v>41023</v>
          </cell>
          <cell r="DU5034">
            <v>309.47000000000003</v>
          </cell>
        </row>
        <row r="5035">
          <cell r="DO5035">
            <v>0</v>
          </cell>
          <cell r="DP5035">
            <v>0</v>
          </cell>
          <cell r="DT5035">
            <v>41024</v>
          </cell>
          <cell r="DU5035">
            <v>308.68</v>
          </cell>
        </row>
        <row r="5036">
          <cell r="DO5036">
            <v>0</v>
          </cell>
          <cell r="DP5036">
            <v>0</v>
          </cell>
          <cell r="DT5036">
            <v>41025</v>
          </cell>
          <cell r="DU5036">
            <v>312.64</v>
          </cell>
        </row>
        <row r="5037">
          <cell r="DO5037">
            <v>0</v>
          </cell>
          <cell r="DP5037">
            <v>0</v>
          </cell>
          <cell r="DT5037">
            <v>41026</v>
          </cell>
          <cell r="DU5037">
            <v>314.29000000000002</v>
          </cell>
        </row>
        <row r="5038">
          <cell r="DO5038">
            <v>0</v>
          </cell>
          <cell r="DP5038">
            <v>0</v>
          </cell>
          <cell r="DT5038">
            <v>41029</v>
          </cell>
          <cell r="DU5038">
            <v>310.93</v>
          </cell>
        </row>
        <row r="5039">
          <cell r="DO5039">
            <v>0</v>
          </cell>
          <cell r="DP5039">
            <v>0</v>
          </cell>
          <cell r="DT5039">
            <v>41030</v>
          </cell>
          <cell r="DU5039">
            <v>303.89</v>
          </cell>
        </row>
        <row r="5040">
          <cell r="DO5040">
            <v>0</v>
          </cell>
          <cell r="DP5040">
            <v>0</v>
          </cell>
          <cell r="DT5040">
            <v>41031</v>
          </cell>
          <cell r="DU5040">
            <v>304.32</v>
          </cell>
        </row>
        <row r="5041">
          <cell r="DO5041">
            <v>0</v>
          </cell>
          <cell r="DP5041">
            <v>0</v>
          </cell>
          <cell r="DT5041">
            <v>41032</v>
          </cell>
          <cell r="DU5041">
            <v>297.43</v>
          </cell>
        </row>
        <row r="5042">
          <cell r="DO5042">
            <v>0</v>
          </cell>
          <cell r="DP5042">
            <v>0</v>
          </cell>
          <cell r="DT5042">
            <v>41033</v>
          </cell>
          <cell r="DU5042">
            <v>290.18</v>
          </cell>
        </row>
        <row r="5043">
          <cell r="DO5043">
            <v>0</v>
          </cell>
          <cell r="DP5043">
            <v>0</v>
          </cell>
          <cell r="DT5043">
            <v>41036</v>
          </cell>
          <cell r="DU5043">
            <v>293.08999999999997</v>
          </cell>
        </row>
        <row r="5044">
          <cell r="DO5044">
            <v>0</v>
          </cell>
          <cell r="DP5044">
            <v>0</v>
          </cell>
          <cell r="DT5044">
            <v>41037</v>
          </cell>
          <cell r="DU5044">
            <v>300.66000000000003</v>
          </cell>
        </row>
        <row r="5045">
          <cell r="DO5045">
            <v>0</v>
          </cell>
          <cell r="DP5045">
            <v>0</v>
          </cell>
          <cell r="DT5045">
            <v>41038</v>
          </cell>
          <cell r="DU5045">
            <v>300.48</v>
          </cell>
        </row>
        <row r="5046">
          <cell r="DO5046">
            <v>0</v>
          </cell>
          <cell r="DP5046">
            <v>0</v>
          </cell>
          <cell r="DT5046">
            <v>41039</v>
          </cell>
          <cell r="DU5046">
            <v>299.19</v>
          </cell>
        </row>
        <row r="5047">
          <cell r="DO5047">
            <v>0</v>
          </cell>
          <cell r="DP5047">
            <v>0</v>
          </cell>
          <cell r="DT5047">
            <v>41040</v>
          </cell>
          <cell r="DU5047">
            <v>297.56</v>
          </cell>
        </row>
        <row r="5048">
          <cell r="DO5048">
            <v>0</v>
          </cell>
          <cell r="DP5048">
            <v>0</v>
          </cell>
          <cell r="DT5048">
            <v>41043</v>
          </cell>
          <cell r="DU5048">
            <v>291.92</v>
          </cell>
        </row>
        <row r="5049">
          <cell r="DO5049">
            <v>0</v>
          </cell>
          <cell r="DP5049">
            <v>0</v>
          </cell>
          <cell r="DT5049">
            <v>41044</v>
          </cell>
          <cell r="DU5049">
            <v>288.99</v>
          </cell>
        </row>
        <row r="5050">
          <cell r="DO5050">
            <v>0</v>
          </cell>
          <cell r="DP5050">
            <v>0</v>
          </cell>
          <cell r="DT5050">
            <v>41045</v>
          </cell>
          <cell r="DU5050">
            <v>286.66000000000003</v>
          </cell>
        </row>
        <row r="5051">
          <cell r="DO5051">
            <v>0</v>
          </cell>
          <cell r="DP5051">
            <v>0</v>
          </cell>
          <cell r="DT5051">
            <v>41046</v>
          </cell>
          <cell r="DU5051">
            <v>280.92</v>
          </cell>
        </row>
        <row r="5052">
          <cell r="DO5052">
            <v>0</v>
          </cell>
          <cell r="DP5052">
            <v>0</v>
          </cell>
          <cell r="DT5052">
            <v>41047</v>
          </cell>
          <cell r="DU5052">
            <v>281.77999999999997</v>
          </cell>
        </row>
        <row r="5053">
          <cell r="DO5053">
            <v>0</v>
          </cell>
          <cell r="DP5053">
            <v>0</v>
          </cell>
          <cell r="DT5053">
            <v>41050</v>
          </cell>
          <cell r="DU5053">
            <v>284.01</v>
          </cell>
        </row>
        <row r="5054">
          <cell r="DO5054">
            <v>0</v>
          </cell>
          <cell r="DP5054">
            <v>0</v>
          </cell>
          <cell r="DT5054">
            <v>41051</v>
          </cell>
          <cell r="DU5054">
            <v>281.19</v>
          </cell>
        </row>
        <row r="5055">
          <cell r="DO5055">
            <v>0</v>
          </cell>
          <cell r="DP5055">
            <v>0</v>
          </cell>
          <cell r="DT5055">
            <v>41052</v>
          </cell>
          <cell r="DU5055">
            <v>280.77999999999997</v>
          </cell>
        </row>
        <row r="5056">
          <cell r="DO5056">
            <v>0</v>
          </cell>
          <cell r="DP5056">
            <v>0</v>
          </cell>
          <cell r="DT5056">
            <v>41053</v>
          </cell>
          <cell r="DU5056">
            <v>280.02999999999997</v>
          </cell>
        </row>
        <row r="5057">
          <cell r="DO5057">
            <v>0</v>
          </cell>
          <cell r="DP5057">
            <v>0</v>
          </cell>
          <cell r="DT5057">
            <v>41054</v>
          </cell>
          <cell r="DU5057">
            <v>286.23</v>
          </cell>
        </row>
        <row r="5058">
          <cell r="DO5058">
            <v>0</v>
          </cell>
          <cell r="DP5058">
            <v>0</v>
          </cell>
          <cell r="DT5058">
            <v>41058</v>
          </cell>
          <cell r="DU5058">
            <v>292.01</v>
          </cell>
        </row>
        <row r="5059">
          <cell r="DO5059">
            <v>0</v>
          </cell>
          <cell r="DP5059">
            <v>0</v>
          </cell>
          <cell r="DT5059">
            <v>41059</v>
          </cell>
          <cell r="DU5059">
            <v>280.10000000000002</v>
          </cell>
        </row>
        <row r="5060">
          <cell r="DO5060">
            <v>0</v>
          </cell>
          <cell r="DP5060">
            <v>0</v>
          </cell>
          <cell r="DT5060">
            <v>41060</v>
          </cell>
          <cell r="DU5060">
            <v>274.85000000000002</v>
          </cell>
        </row>
        <row r="5061">
          <cell r="DO5061">
            <v>0</v>
          </cell>
          <cell r="DP5061">
            <v>0</v>
          </cell>
          <cell r="DT5061">
            <v>41061</v>
          </cell>
          <cell r="DU5061">
            <v>270.79000000000002</v>
          </cell>
        </row>
        <row r="5062">
          <cell r="DO5062">
            <v>0</v>
          </cell>
          <cell r="DP5062">
            <v>0</v>
          </cell>
          <cell r="DT5062">
            <v>41064</v>
          </cell>
          <cell r="DU5062">
            <v>273.02</v>
          </cell>
        </row>
        <row r="5063">
          <cell r="DO5063">
            <v>0</v>
          </cell>
          <cell r="DP5063">
            <v>0</v>
          </cell>
          <cell r="DT5063">
            <v>41065</v>
          </cell>
          <cell r="DU5063">
            <v>271.67</v>
          </cell>
        </row>
        <row r="5064">
          <cell r="DO5064">
            <v>0</v>
          </cell>
          <cell r="DP5064">
            <v>0</v>
          </cell>
          <cell r="DT5064">
            <v>41066</v>
          </cell>
          <cell r="DU5064">
            <v>272.89</v>
          </cell>
        </row>
        <row r="5065">
          <cell r="DO5065">
            <v>0</v>
          </cell>
          <cell r="DP5065">
            <v>0</v>
          </cell>
          <cell r="DT5065">
            <v>41067</v>
          </cell>
          <cell r="DU5065">
            <v>272.44</v>
          </cell>
        </row>
        <row r="5066">
          <cell r="DO5066">
            <v>0</v>
          </cell>
          <cell r="DP5066">
            <v>0</v>
          </cell>
          <cell r="DT5066">
            <v>41068</v>
          </cell>
          <cell r="DU5066">
            <v>273.25</v>
          </cell>
        </row>
        <row r="5067">
          <cell r="DO5067">
            <v>0</v>
          </cell>
          <cell r="DP5067">
            <v>0</v>
          </cell>
          <cell r="DT5067">
            <v>41071</v>
          </cell>
          <cell r="DU5067">
            <v>271</v>
          </cell>
        </row>
        <row r="5068">
          <cell r="DO5068">
            <v>0</v>
          </cell>
          <cell r="DP5068">
            <v>0</v>
          </cell>
          <cell r="DT5068">
            <v>41072</v>
          </cell>
          <cell r="DU5068">
            <v>271.67</v>
          </cell>
        </row>
        <row r="5069">
          <cell r="DO5069">
            <v>0</v>
          </cell>
          <cell r="DP5069">
            <v>0</v>
          </cell>
          <cell r="DT5069">
            <v>41073</v>
          </cell>
          <cell r="DU5069">
            <v>271.26</v>
          </cell>
        </row>
        <row r="5070">
          <cell r="DO5070">
            <v>0</v>
          </cell>
          <cell r="DP5070">
            <v>0</v>
          </cell>
          <cell r="DT5070">
            <v>41074</v>
          </cell>
          <cell r="DU5070">
            <v>274.16000000000003</v>
          </cell>
        </row>
        <row r="5071">
          <cell r="DO5071">
            <v>0</v>
          </cell>
          <cell r="DP5071">
            <v>0</v>
          </cell>
          <cell r="DT5071">
            <v>41075</v>
          </cell>
          <cell r="DU5071">
            <v>274.24</v>
          </cell>
        </row>
        <row r="5072">
          <cell r="DO5072">
            <v>0</v>
          </cell>
          <cell r="DP5072">
            <v>0</v>
          </cell>
          <cell r="DT5072">
            <v>41078</v>
          </cell>
          <cell r="DU5072">
            <v>269.48</v>
          </cell>
        </row>
        <row r="5073">
          <cell r="DO5073">
            <v>0</v>
          </cell>
          <cell r="DP5073">
            <v>0</v>
          </cell>
          <cell r="DT5073">
            <v>41079</v>
          </cell>
          <cell r="DU5073">
            <v>264.49</v>
          </cell>
        </row>
        <row r="5074">
          <cell r="DO5074">
            <v>0</v>
          </cell>
          <cell r="DP5074">
            <v>0</v>
          </cell>
          <cell r="DT5074">
            <v>41080</v>
          </cell>
          <cell r="DU5074">
            <v>255.71</v>
          </cell>
        </row>
        <row r="5075">
          <cell r="DO5075">
            <v>0</v>
          </cell>
          <cell r="DP5075">
            <v>0</v>
          </cell>
          <cell r="DT5075">
            <v>41081</v>
          </cell>
          <cell r="DU5075">
            <v>259.16000000000003</v>
          </cell>
        </row>
        <row r="5076">
          <cell r="DO5076">
            <v>0</v>
          </cell>
          <cell r="DP5076">
            <v>0</v>
          </cell>
          <cell r="DT5076">
            <v>41082</v>
          </cell>
          <cell r="DU5076">
            <v>253.41</v>
          </cell>
        </row>
        <row r="5077">
          <cell r="DO5077">
            <v>0</v>
          </cell>
          <cell r="DP5077">
            <v>0</v>
          </cell>
          <cell r="DT5077">
            <v>41085</v>
          </cell>
          <cell r="DU5077">
            <v>254.13</v>
          </cell>
        </row>
        <row r="5078">
          <cell r="DO5078">
            <v>0</v>
          </cell>
          <cell r="DP5078">
            <v>0</v>
          </cell>
          <cell r="DT5078">
            <v>41086</v>
          </cell>
          <cell r="DU5078">
            <v>253.82</v>
          </cell>
        </row>
        <row r="5079">
          <cell r="DO5079">
            <v>0</v>
          </cell>
          <cell r="DP5079">
            <v>0</v>
          </cell>
          <cell r="DT5079">
            <v>41087</v>
          </cell>
          <cell r="DU5079">
            <v>252.22</v>
          </cell>
        </row>
        <row r="5080">
          <cell r="DO5080">
            <v>0</v>
          </cell>
          <cell r="DP5080">
            <v>0</v>
          </cell>
          <cell r="DT5080">
            <v>41088</v>
          </cell>
          <cell r="DU5080">
            <v>248.96</v>
          </cell>
        </row>
        <row r="5081">
          <cell r="DO5081">
            <v>0</v>
          </cell>
          <cell r="DP5081">
            <v>0</v>
          </cell>
          <cell r="DT5081">
            <v>41089</v>
          </cell>
          <cell r="DU5081">
            <v>264.66000000000003</v>
          </cell>
        </row>
        <row r="5082">
          <cell r="DO5082">
            <v>0</v>
          </cell>
          <cell r="DP5082">
            <v>0</v>
          </cell>
          <cell r="DT5082">
            <v>41092</v>
          </cell>
          <cell r="DU5082">
            <v>264.20999999999998</v>
          </cell>
        </row>
        <row r="5083">
          <cell r="DO5083">
            <v>0</v>
          </cell>
          <cell r="DP5083">
            <v>0</v>
          </cell>
          <cell r="DT5083">
            <v>41093</v>
          </cell>
          <cell r="DU5083">
            <v>274.31</v>
          </cell>
        </row>
        <row r="5084">
          <cell r="DO5084">
            <v>0</v>
          </cell>
          <cell r="DP5084">
            <v>0</v>
          </cell>
          <cell r="DT5084">
            <v>41095</v>
          </cell>
          <cell r="DU5084">
            <v>275.45</v>
          </cell>
        </row>
        <row r="5085">
          <cell r="DO5085">
            <v>0</v>
          </cell>
          <cell r="DP5085">
            <v>0</v>
          </cell>
          <cell r="DT5085">
            <v>41096</v>
          </cell>
          <cell r="DU5085">
            <v>270.91000000000003</v>
          </cell>
        </row>
        <row r="5086">
          <cell r="DO5086">
            <v>0</v>
          </cell>
          <cell r="DP5086">
            <v>0</v>
          </cell>
          <cell r="DT5086">
            <v>41099</v>
          </cell>
          <cell r="DU5086">
            <v>274.76</v>
          </cell>
        </row>
        <row r="5087">
          <cell r="DO5087">
            <v>0</v>
          </cell>
          <cell r="DP5087">
            <v>0</v>
          </cell>
          <cell r="DT5087">
            <v>41100</v>
          </cell>
          <cell r="DU5087">
            <v>269.23</v>
          </cell>
        </row>
        <row r="5088">
          <cell r="DO5088">
            <v>0</v>
          </cell>
          <cell r="DP5088">
            <v>0</v>
          </cell>
          <cell r="DT5088">
            <v>41101</v>
          </cell>
          <cell r="DU5088">
            <v>272.89</v>
          </cell>
        </row>
        <row r="5089">
          <cell r="DO5089">
            <v>0</v>
          </cell>
          <cell r="DP5089">
            <v>0</v>
          </cell>
          <cell r="DT5089">
            <v>41102</v>
          </cell>
          <cell r="DU5089">
            <v>273.94</v>
          </cell>
        </row>
        <row r="5090">
          <cell r="DO5090">
            <v>0</v>
          </cell>
          <cell r="DP5090">
            <v>0</v>
          </cell>
          <cell r="DT5090">
            <v>41103</v>
          </cell>
          <cell r="DU5090">
            <v>271.92</v>
          </cell>
        </row>
        <row r="5091">
          <cell r="DO5091">
            <v>0</v>
          </cell>
          <cell r="DP5091">
            <v>0</v>
          </cell>
          <cell r="DT5091">
            <v>41106</v>
          </cell>
          <cell r="DU5091">
            <v>274.97000000000003</v>
          </cell>
        </row>
        <row r="5092">
          <cell r="DO5092">
            <v>0</v>
          </cell>
          <cell r="DP5092">
            <v>0</v>
          </cell>
          <cell r="DT5092">
            <v>41107</v>
          </cell>
          <cell r="DU5092">
            <v>269.27</v>
          </cell>
        </row>
        <row r="5093">
          <cell r="DO5093">
            <v>0</v>
          </cell>
          <cell r="DP5093">
            <v>0</v>
          </cell>
          <cell r="DT5093">
            <v>41108</v>
          </cell>
          <cell r="DU5093">
            <v>278.57</v>
          </cell>
        </row>
        <row r="5094">
          <cell r="DO5094">
            <v>0</v>
          </cell>
          <cell r="DP5094">
            <v>0</v>
          </cell>
          <cell r="DT5094">
            <v>41109</v>
          </cell>
          <cell r="DU5094">
            <v>284.22000000000003</v>
          </cell>
        </row>
        <row r="5095">
          <cell r="DO5095">
            <v>0</v>
          </cell>
          <cell r="DP5095">
            <v>0</v>
          </cell>
          <cell r="DT5095">
            <v>41110</v>
          </cell>
          <cell r="DU5095">
            <v>286.14</v>
          </cell>
        </row>
        <row r="5096">
          <cell r="DO5096">
            <v>0</v>
          </cell>
          <cell r="DP5096">
            <v>0</v>
          </cell>
          <cell r="DT5096">
            <v>41113</v>
          </cell>
          <cell r="DU5096">
            <v>276.47000000000003</v>
          </cell>
        </row>
        <row r="5097">
          <cell r="DO5097">
            <v>0</v>
          </cell>
          <cell r="DP5097">
            <v>0</v>
          </cell>
          <cell r="DT5097">
            <v>41114</v>
          </cell>
          <cell r="DU5097">
            <v>273</v>
          </cell>
        </row>
        <row r="5098">
          <cell r="DO5098">
            <v>0</v>
          </cell>
          <cell r="DP5098">
            <v>0</v>
          </cell>
          <cell r="DT5098">
            <v>41115</v>
          </cell>
          <cell r="DU5098">
            <v>275.67</v>
          </cell>
        </row>
        <row r="5099">
          <cell r="DO5099">
            <v>0</v>
          </cell>
          <cell r="DP5099">
            <v>0</v>
          </cell>
          <cell r="DT5099">
            <v>41116</v>
          </cell>
          <cell r="DU5099">
            <v>277.25</v>
          </cell>
        </row>
        <row r="5100">
          <cell r="DO5100">
            <v>0</v>
          </cell>
          <cell r="DP5100">
            <v>0</v>
          </cell>
          <cell r="DT5100">
            <v>41117</v>
          </cell>
          <cell r="DU5100">
            <v>283.29000000000002</v>
          </cell>
        </row>
        <row r="5101">
          <cell r="DO5101">
            <v>0</v>
          </cell>
          <cell r="DP5101">
            <v>0</v>
          </cell>
          <cell r="DT5101">
            <v>41120</v>
          </cell>
          <cell r="DU5101">
            <v>287.64</v>
          </cell>
        </row>
        <row r="5102">
          <cell r="DO5102">
            <v>0</v>
          </cell>
          <cell r="DP5102">
            <v>0</v>
          </cell>
          <cell r="DT5102">
            <v>41121</v>
          </cell>
          <cell r="DU5102">
            <v>285.48</v>
          </cell>
        </row>
        <row r="5103">
          <cell r="DO5103">
            <v>0</v>
          </cell>
          <cell r="DP5103">
            <v>0</v>
          </cell>
          <cell r="DT5103">
            <v>41122</v>
          </cell>
          <cell r="DU5103">
            <v>290.86</v>
          </cell>
        </row>
        <row r="5104">
          <cell r="DO5104">
            <v>0</v>
          </cell>
          <cell r="DP5104">
            <v>0</v>
          </cell>
          <cell r="DT5104">
            <v>41123</v>
          </cell>
          <cell r="DU5104">
            <v>295.83</v>
          </cell>
        </row>
        <row r="5105">
          <cell r="DO5105">
            <v>0</v>
          </cell>
          <cell r="DP5105">
            <v>0</v>
          </cell>
          <cell r="DT5105">
            <v>41124</v>
          </cell>
          <cell r="DU5105">
            <v>300.99</v>
          </cell>
        </row>
        <row r="5106">
          <cell r="DO5106">
            <v>0</v>
          </cell>
          <cell r="DP5106">
            <v>0</v>
          </cell>
          <cell r="DT5106">
            <v>41127</v>
          </cell>
          <cell r="DU5106">
            <v>297.81</v>
          </cell>
        </row>
        <row r="5107">
          <cell r="DO5107">
            <v>0</v>
          </cell>
          <cell r="DP5107">
            <v>0</v>
          </cell>
          <cell r="DT5107">
            <v>41128</v>
          </cell>
          <cell r="DU5107">
            <v>303.88</v>
          </cell>
        </row>
        <row r="5108">
          <cell r="DO5108">
            <v>0</v>
          </cell>
          <cell r="DP5108">
            <v>0</v>
          </cell>
          <cell r="DT5108">
            <v>41129</v>
          </cell>
          <cell r="DU5108">
            <v>302.20999999999998</v>
          </cell>
        </row>
        <row r="5109">
          <cell r="DO5109">
            <v>0</v>
          </cell>
          <cell r="DP5109">
            <v>0</v>
          </cell>
          <cell r="DT5109">
            <v>41130</v>
          </cell>
          <cell r="DU5109">
            <v>305.07</v>
          </cell>
        </row>
        <row r="5110">
          <cell r="DO5110">
            <v>0</v>
          </cell>
          <cell r="DP5110">
            <v>0</v>
          </cell>
          <cell r="DT5110">
            <v>41131</v>
          </cell>
          <cell r="DU5110">
            <v>306.97000000000003</v>
          </cell>
        </row>
        <row r="5111">
          <cell r="DO5111">
            <v>0</v>
          </cell>
          <cell r="DP5111">
            <v>0</v>
          </cell>
          <cell r="DT5111">
            <v>41134</v>
          </cell>
          <cell r="DU5111">
            <v>303.85000000000002</v>
          </cell>
        </row>
        <row r="5112">
          <cell r="DO5112">
            <v>0</v>
          </cell>
          <cell r="DP5112">
            <v>0</v>
          </cell>
          <cell r="DT5112">
            <v>41135</v>
          </cell>
          <cell r="DU5112">
            <v>304.01</v>
          </cell>
        </row>
        <row r="5113">
          <cell r="DO5113">
            <v>0</v>
          </cell>
          <cell r="DP5113">
            <v>0</v>
          </cell>
          <cell r="DT5113">
            <v>41136</v>
          </cell>
          <cell r="DU5113">
            <v>310.36</v>
          </cell>
        </row>
        <row r="5114">
          <cell r="DO5114">
            <v>0</v>
          </cell>
          <cell r="DP5114">
            <v>0</v>
          </cell>
          <cell r="DT5114">
            <v>41137</v>
          </cell>
          <cell r="DU5114">
            <v>302.79000000000002</v>
          </cell>
        </row>
        <row r="5115">
          <cell r="DO5115">
            <v>0</v>
          </cell>
          <cell r="DP5115">
            <v>0</v>
          </cell>
          <cell r="DT5115">
            <v>41138</v>
          </cell>
          <cell r="DU5115">
            <v>301.64999999999998</v>
          </cell>
        </row>
        <row r="5116">
          <cell r="DO5116">
            <v>0</v>
          </cell>
          <cell r="DP5116">
            <v>0</v>
          </cell>
          <cell r="DT5116">
            <v>41141</v>
          </cell>
          <cell r="DU5116">
            <v>305.39</v>
          </cell>
        </row>
        <row r="5117">
          <cell r="DO5117">
            <v>0</v>
          </cell>
          <cell r="DP5117">
            <v>0</v>
          </cell>
          <cell r="DT5117">
            <v>41142</v>
          </cell>
          <cell r="DU5117">
            <v>310.67</v>
          </cell>
        </row>
        <row r="5118">
          <cell r="DO5118">
            <v>0</v>
          </cell>
          <cell r="DP5118">
            <v>0</v>
          </cell>
          <cell r="DT5118">
            <v>41143</v>
          </cell>
          <cell r="DU5118">
            <v>318.02</v>
          </cell>
        </row>
        <row r="5119">
          <cell r="DO5119">
            <v>0</v>
          </cell>
          <cell r="DP5119">
            <v>0</v>
          </cell>
          <cell r="DT5119">
            <v>41144</v>
          </cell>
          <cell r="DU5119">
            <v>315.97000000000003</v>
          </cell>
        </row>
        <row r="5120">
          <cell r="DO5120">
            <v>0</v>
          </cell>
          <cell r="DP5120">
            <v>0</v>
          </cell>
          <cell r="DT5120">
            <v>41145</v>
          </cell>
          <cell r="DU5120">
            <v>313.82</v>
          </cell>
        </row>
        <row r="5121">
          <cell r="DO5121">
            <v>0</v>
          </cell>
          <cell r="DP5121">
            <v>0</v>
          </cell>
          <cell r="DT5121">
            <v>41148</v>
          </cell>
          <cell r="DU5121">
            <v>336.25</v>
          </cell>
        </row>
        <row r="5122">
          <cell r="DO5122">
            <v>0</v>
          </cell>
          <cell r="DP5122">
            <v>0</v>
          </cell>
          <cell r="DT5122">
            <v>41149</v>
          </cell>
          <cell r="DU5122">
            <v>324.33</v>
          </cell>
        </row>
        <row r="5123">
          <cell r="DO5123">
            <v>0</v>
          </cell>
          <cell r="DP5123">
            <v>0</v>
          </cell>
          <cell r="DT5123">
            <v>41150</v>
          </cell>
          <cell r="DU5123">
            <v>326.5</v>
          </cell>
        </row>
        <row r="5124">
          <cell r="DO5124">
            <v>0</v>
          </cell>
          <cell r="DP5124">
            <v>0</v>
          </cell>
          <cell r="DT5124">
            <v>41151</v>
          </cell>
          <cell r="DU5124">
            <v>324.39999999999998</v>
          </cell>
        </row>
        <row r="5125">
          <cell r="DT5125">
            <v>41152</v>
          </cell>
          <cell r="DU5125">
            <v>313.7</v>
          </cell>
        </row>
        <row r="5126">
          <cell r="DT5126">
            <v>41156</v>
          </cell>
          <cell r="DU5126">
            <v>312.06</v>
          </cell>
        </row>
        <row r="5127">
          <cell r="DT5127">
            <v>41157</v>
          </cell>
          <cell r="DU5127">
            <v>309.42</v>
          </cell>
        </row>
        <row r="5128">
          <cell r="DT5128">
            <v>41158</v>
          </cell>
          <cell r="DU5128">
            <v>309.42</v>
          </cell>
        </row>
        <row r="5129">
          <cell r="DT5129">
            <v>41159</v>
          </cell>
          <cell r="DU5129">
            <v>318.51</v>
          </cell>
        </row>
        <row r="5130">
          <cell r="DT5130">
            <v>41162</v>
          </cell>
          <cell r="DU5130">
            <v>323.57</v>
          </cell>
        </row>
        <row r="5131">
          <cell r="DT5131">
            <v>41163</v>
          </cell>
          <cell r="DU5131">
            <v>329.44</v>
          </cell>
        </row>
        <row r="5132">
          <cell r="DT5132">
            <v>41164</v>
          </cell>
          <cell r="DU5132">
            <v>314.41000000000003</v>
          </cell>
        </row>
        <row r="5133">
          <cell r="DT5133">
            <v>41165</v>
          </cell>
          <cell r="DU5133">
            <v>311.68</v>
          </cell>
        </row>
        <row r="5134">
          <cell r="DT5134">
            <v>41166</v>
          </cell>
          <cell r="DU5134">
            <v>319.01</v>
          </cell>
        </row>
        <row r="5135">
          <cell r="DT5135">
            <v>41169</v>
          </cell>
          <cell r="DU5135">
            <v>311.89999999999998</v>
          </cell>
        </row>
        <row r="5136">
          <cell r="DT5136">
            <v>41170</v>
          </cell>
          <cell r="DU5136">
            <v>298.41000000000003</v>
          </cell>
        </row>
        <row r="5137">
          <cell r="DT5137">
            <v>41171</v>
          </cell>
          <cell r="DU5137">
            <v>286.99</v>
          </cell>
        </row>
        <row r="5138">
          <cell r="DT5138">
            <v>41172</v>
          </cell>
          <cell r="DU5138">
            <v>299.22000000000003</v>
          </cell>
        </row>
        <row r="5139">
          <cell r="DT5139">
            <v>41173</v>
          </cell>
          <cell r="DU5139">
            <v>299.66000000000003</v>
          </cell>
        </row>
        <row r="5140">
          <cell r="DT5140">
            <v>41176</v>
          </cell>
          <cell r="DU5140">
            <v>293.12</v>
          </cell>
        </row>
        <row r="5141">
          <cell r="DT5141">
            <v>41177</v>
          </cell>
          <cell r="DU5141">
            <v>293.52</v>
          </cell>
        </row>
        <row r="5142">
          <cell r="DT5142">
            <v>41178</v>
          </cell>
          <cell r="DU5142">
            <v>302.14999999999998</v>
          </cell>
        </row>
        <row r="5143">
          <cell r="DT5143">
            <v>41179</v>
          </cell>
          <cell r="DU5143">
            <v>305.01</v>
          </cell>
        </row>
        <row r="5144">
          <cell r="DT5144">
            <v>41180</v>
          </cell>
          <cell r="DU5144">
            <v>305.62</v>
          </cell>
        </row>
        <row r="5145">
          <cell r="DT5145">
            <v>41183</v>
          </cell>
          <cell r="DU5145">
            <v>309.73</v>
          </cell>
        </row>
        <row r="5146">
          <cell r="DT5146">
            <v>41184</v>
          </cell>
          <cell r="DU5146">
            <v>304.49</v>
          </cell>
        </row>
        <row r="5147">
          <cell r="DT5147">
            <v>41185</v>
          </cell>
          <cell r="DU5147">
            <v>296.39</v>
          </cell>
        </row>
        <row r="5148">
          <cell r="DT5148">
            <v>41186</v>
          </cell>
          <cell r="DU5148">
            <v>310.76</v>
          </cell>
        </row>
        <row r="5149">
          <cell r="DT5149">
            <v>41187</v>
          </cell>
          <cell r="DU5149">
            <v>311.55</v>
          </cell>
        </row>
        <row r="5150">
          <cell r="DT5150">
            <v>41190</v>
          </cell>
          <cell r="DU5150">
            <v>308.55</v>
          </cell>
        </row>
        <row r="5151">
          <cell r="DT5151">
            <v>41191</v>
          </cell>
          <cell r="DU5151">
            <v>315.56</v>
          </cell>
        </row>
        <row r="5152">
          <cell r="DT5152">
            <v>41192</v>
          </cell>
          <cell r="DU5152">
            <v>313.3</v>
          </cell>
        </row>
        <row r="5153">
          <cell r="DT5153">
            <v>41193</v>
          </cell>
          <cell r="DU5153">
            <v>304.5</v>
          </cell>
        </row>
        <row r="5154">
          <cell r="DT5154">
            <v>41194</v>
          </cell>
          <cell r="DU5154">
            <v>297.61</v>
          </cell>
        </row>
        <row r="5155">
          <cell r="DT5155">
            <v>41197</v>
          </cell>
          <cell r="DU5155">
            <v>294.47000000000003</v>
          </cell>
        </row>
        <row r="5156">
          <cell r="DT5156">
            <v>41198</v>
          </cell>
          <cell r="DU5156">
            <v>288.82</v>
          </cell>
        </row>
        <row r="5157">
          <cell r="DT5157">
            <v>41199</v>
          </cell>
          <cell r="DU5157">
            <v>285.63</v>
          </cell>
        </row>
        <row r="5158">
          <cell r="DT5158">
            <v>41200</v>
          </cell>
          <cell r="DU5158">
            <v>279</v>
          </cell>
        </row>
        <row r="5159">
          <cell r="DT5159">
            <v>41201</v>
          </cell>
          <cell r="DU5159">
            <v>270.99</v>
          </cell>
        </row>
        <row r="5160">
          <cell r="DT5160">
            <v>41204</v>
          </cell>
          <cell r="DU5160">
            <v>259.87</v>
          </cell>
        </row>
        <row r="5161">
          <cell r="DT5161">
            <v>41205</v>
          </cell>
          <cell r="DU5161">
            <v>260.3</v>
          </cell>
        </row>
        <row r="5162">
          <cell r="DT5162">
            <v>41206</v>
          </cell>
          <cell r="DU5162">
            <v>257.35000000000002</v>
          </cell>
        </row>
        <row r="5163">
          <cell r="DT5163">
            <v>41207</v>
          </cell>
          <cell r="DU5163">
            <v>261.7</v>
          </cell>
        </row>
        <row r="5164">
          <cell r="DT5164">
            <v>41208</v>
          </cell>
          <cell r="DU5164">
            <v>258.23</v>
          </cell>
        </row>
        <row r="5165">
          <cell r="DT5165">
            <v>41211</v>
          </cell>
          <cell r="DU5165">
            <v>258.77999999999997</v>
          </cell>
        </row>
        <row r="5166">
          <cell r="DT5166">
            <v>41212</v>
          </cell>
          <cell r="DU5166">
            <v>252.96</v>
          </cell>
        </row>
        <row r="5167">
          <cell r="DT5167">
            <v>41213</v>
          </cell>
          <cell r="DU5167">
            <v>255.53</v>
          </cell>
        </row>
        <row r="5168">
          <cell r="DT5168">
            <v>41214</v>
          </cell>
          <cell r="DU5168">
            <v>258.58</v>
          </cell>
        </row>
        <row r="5169">
          <cell r="DT5169">
            <v>41215</v>
          </cell>
          <cell r="DU5169">
            <v>255.69</v>
          </cell>
        </row>
        <row r="5170">
          <cell r="DT5170">
            <v>41218</v>
          </cell>
          <cell r="DU5170">
            <v>255.36</v>
          </cell>
        </row>
        <row r="5171">
          <cell r="DT5171">
            <v>41219</v>
          </cell>
          <cell r="DU5171">
            <v>259.72000000000003</v>
          </cell>
        </row>
        <row r="5172">
          <cell r="DT5172">
            <v>41220</v>
          </cell>
          <cell r="DU5172">
            <v>253.61</v>
          </cell>
        </row>
        <row r="5173">
          <cell r="DT5173">
            <v>41221</v>
          </cell>
          <cell r="DU5173">
            <v>254.44</v>
          </cell>
        </row>
        <row r="5174">
          <cell r="DT5174">
            <v>41222</v>
          </cell>
          <cell r="DU5174">
            <v>262.02</v>
          </cell>
        </row>
        <row r="5175">
          <cell r="DT5175">
            <v>41225</v>
          </cell>
          <cell r="DU5175">
            <v>257.44</v>
          </cell>
        </row>
        <row r="5176">
          <cell r="DT5176">
            <v>41226</v>
          </cell>
          <cell r="DU5176">
            <v>255.71</v>
          </cell>
        </row>
        <row r="5177">
          <cell r="DT5177">
            <v>41227</v>
          </cell>
          <cell r="DU5177">
            <v>257.54000000000002</v>
          </cell>
        </row>
        <row r="5178">
          <cell r="DT5178">
            <v>41228</v>
          </cell>
          <cell r="DU5178">
            <v>260.17</v>
          </cell>
        </row>
        <row r="5179">
          <cell r="DT5179">
            <v>41229</v>
          </cell>
          <cell r="DU5179">
            <v>261.60000000000002</v>
          </cell>
        </row>
        <row r="5180">
          <cell r="DT5180">
            <v>41232</v>
          </cell>
          <cell r="DU5180">
            <v>266.98</v>
          </cell>
        </row>
        <row r="5181">
          <cell r="DT5181">
            <v>41233</v>
          </cell>
          <cell r="DU5181">
            <v>261.23</v>
          </cell>
        </row>
        <row r="5182">
          <cell r="DT5182">
            <v>41234</v>
          </cell>
          <cell r="DU5182">
            <v>261.55</v>
          </cell>
        </row>
        <row r="5183">
          <cell r="DT5183">
            <v>41239</v>
          </cell>
          <cell r="DU5183">
            <v>258.23</v>
          </cell>
        </row>
        <row r="5184">
          <cell r="DT5184">
            <v>41240</v>
          </cell>
          <cell r="DU5184">
            <v>257.41000000000003</v>
          </cell>
        </row>
        <row r="5185">
          <cell r="DT5185">
            <v>41241</v>
          </cell>
          <cell r="DU5185">
            <v>256.41500000000002</v>
          </cell>
        </row>
        <row r="5186">
          <cell r="DT5186">
            <v>41242</v>
          </cell>
          <cell r="DU5186">
            <v>258.72000000000003</v>
          </cell>
        </row>
        <row r="5187">
          <cell r="DT5187">
            <v>41243</v>
          </cell>
          <cell r="DU5187">
            <v>258.39</v>
          </cell>
        </row>
        <row r="5188">
          <cell r="DT5188">
            <v>41246</v>
          </cell>
          <cell r="DU5188">
            <v>259.47000000000003</v>
          </cell>
        </row>
        <row r="5189">
          <cell r="DT5189">
            <v>41247</v>
          </cell>
          <cell r="DU5189">
            <v>258.95999999999998</v>
          </cell>
        </row>
        <row r="5190">
          <cell r="DT5190">
            <v>41248</v>
          </cell>
          <cell r="DU5190">
            <v>252.38</v>
          </cell>
        </row>
        <row r="5191">
          <cell r="DT5191">
            <v>41249</v>
          </cell>
          <cell r="DU5191">
            <v>246.45</v>
          </cell>
        </row>
        <row r="5192">
          <cell r="DT5192">
            <v>41250</v>
          </cell>
          <cell r="DU5192">
            <v>239.18</v>
          </cell>
        </row>
        <row r="5193">
          <cell r="DT5193">
            <v>41253</v>
          </cell>
          <cell r="DU5193">
            <v>235.71</v>
          </cell>
        </row>
        <row r="5194">
          <cell r="DT5194">
            <v>41254</v>
          </cell>
          <cell r="DU5194">
            <v>244.49</v>
          </cell>
        </row>
        <row r="5195">
          <cell r="DT5195">
            <v>41255</v>
          </cell>
          <cell r="DU5195">
            <v>247.94</v>
          </cell>
        </row>
        <row r="5196">
          <cell r="DT5196">
            <v>41256</v>
          </cell>
          <cell r="DU5196">
            <v>238.2</v>
          </cell>
        </row>
        <row r="5197">
          <cell r="DT5197">
            <v>41257</v>
          </cell>
          <cell r="DU5197">
            <v>243.81</v>
          </cell>
        </row>
        <row r="5198">
          <cell r="DT5198">
            <v>41260</v>
          </cell>
          <cell r="DU5198">
            <v>248.1</v>
          </cell>
        </row>
        <row r="5199">
          <cell r="DT5199">
            <v>41261</v>
          </cell>
          <cell r="DU5199">
            <v>254.48</v>
          </cell>
        </row>
        <row r="5200">
          <cell r="DT5200">
            <v>41262</v>
          </cell>
          <cell r="DU5200">
            <v>265.41000000000003</v>
          </cell>
        </row>
        <row r="5201">
          <cell r="DT5201">
            <v>41263</v>
          </cell>
          <cell r="DU5201">
            <v>266.60000000000002</v>
          </cell>
        </row>
        <row r="5202">
          <cell r="DT5202">
            <v>41264</v>
          </cell>
          <cell r="DU5202">
            <v>266.77</v>
          </cell>
        </row>
        <row r="5203">
          <cell r="DT5203">
            <v>41267</v>
          </cell>
          <cell r="DU5203">
            <v>264.36</v>
          </cell>
        </row>
        <row r="5204">
          <cell r="DT5204">
            <v>41269</v>
          </cell>
          <cell r="DU5204">
            <v>271.55</v>
          </cell>
        </row>
        <row r="5205">
          <cell r="DT5205">
            <v>41270</v>
          </cell>
          <cell r="DU5205">
            <v>275.02999999999997</v>
          </cell>
        </row>
        <row r="5206">
          <cell r="DT5206">
            <v>41271</v>
          </cell>
          <cell r="DU5206">
            <v>273.08999999999997</v>
          </cell>
        </row>
        <row r="5207">
          <cell r="DT5207">
            <v>41274</v>
          </cell>
          <cell r="DU5207">
            <v>268.83</v>
          </cell>
        </row>
        <row r="5208">
          <cell r="DT5208">
            <v>41276</v>
          </cell>
          <cell r="DU5208">
            <v>274.2</v>
          </cell>
        </row>
        <row r="5209">
          <cell r="DT5209">
            <v>41277</v>
          </cell>
          <cell r="DU5209">
            <v>275.05</v>
          </cell>
        </row>
        <row r="5210">
          <cell r="DT5210">
            <v>41278</v>
          </cell>
          <cell r="DU5210">
            <v>273.08</v>
          </cell>
        </row>
        <row r="5211">
          <cell r="DT5211">
            <v>41281</v>
          </cell>
          <cell r="DU5211">
            <v>279.47000000000003</v>
          </cell>
        </row>
        <row r="5212">
          <cell r="DT5212">
            <v>41282</v>
          </cell>
          <cell r="DU5212">
            <v>279.26</v>
          </cell>
        </row>
        <row r="5213">
          <cell r="DT5213">
            <v>41283</v>
          </cell>
          <cell r="DU5213">
            <v>271.60000000000002</v>
          </cell>
        </row>
        <row r="5214">
          <cell r="DT5214">
            <v>41284</v>
          </cell>
          <cell r="DU5214">
            <v>270.95</v>
          </cell>
        </row>
        <row r="5215">
          <cell r="DT5215">
            <v>41285</v>
          </cell>
          <cell r="DU5215">
            <v>264.70999999999998</v>
          </cell>
        </row>
        <row r="5216">
          <cell r="DT5216">
            <v>41288</v>
          </cell>
          <cell r="DU5216">
            <v>270.49</v>
          </cell>
        </row>
        <row r="5217">
          <cell r="DT5217">
            <v>41289</v>
          </cell>
          <cell r="DU5217">
            <v>265.88</v>
          </cell>
        </row>
        <row r="5218">
          <cell r="DT5218">
            <v>41290</v>
          </cell>
          <cell r="DU5218">
            <v>268.26</v>
          </cell>
        </row>
        <row r="5219">
          <cell r="DT5219">
            <v>41291</v>
          </cell>
          <cell r="DU5219">
            <v>272.14</v>
          </cell>
        </row>
        <row r="5220">
          <cell r="DT5220">
            <v>41292</v>
          </cell>
          <cell r="DU5220">
            <v>279.48</v>
          </cell>
        </row>
        <row r="5221">
          <cell r="DT5221">
            <v>41296</v>
          </cell>
          <cell r="DU5221">
            <v>273.66000000000003</v>
          </cell>
        </row>
        <row r="5222">
          <cell r="DT5222">
            <v>41297</v>
          </cell>
          <cell r="DU5222">
            <v>272.10000000000002</v>
          </cell>
        </row>
        <row r="5223">
          <cell r="DT5223">
            <v>41298</v>
          </cell>
          <cell r="DU5223">
            <v>276.13</v>
          </cell>
        </row>
        <row r="5224">
          <cell r="DT5224">
            <v>41299</v>
          </cell>
          <cell r="DU5224">
            <v>276.72000000000003</v>
          </cell>
        </row>
        <row r="5225">
          <cell r="DT5225">
            <v>41302</v>
          </cell>
          <cell r="DU5225">
            <v>272.63</v>
          </cell>
        </row>
        <row r="5226">
          <cell r="DT5226">
            <v>41303</v>
          </cell>
          <cell r="DU5226">
            <v>280.95999999999998</v>
          </cell>
        </row>
        <row r="5227">
          <cell r="DT5227">
            <v>41304</v>
          </cell>
          <cell r="DU5227">
            <v>287.25</v>
          </cell>
        </row>
        <row r="5228">
          <cell r="DT5228">
            <v>41305</v>
          </cell>
          <cell r="DU5228">
            <v>286.39999999999998</v>
          </cell>
        </row>
        <row r="5229">
          <cell r="DT5229">
            <v>41306</v>
          </cell>
          <cell r="DU5229">
            <v>285.62</v>
          </cell>
        </row>
        <row r="5230">
          <cell r="DT5230">
            <v>41309</v>
          </cell>
          <cell r="DU5230">
            <v>290.01</v>
          </cell>
        </row>
        <row r="5231">
          <cell r="DT5231">
            <v>41310</v>
          </cell>
          <cell r="DU5231">
            <v>292.27999999999997</v>
          </cell>
        </row>
        <row r="5232">
          <cell r="DT5232">
            <v>41311</v>
          </cell>
          <cell r="DU5232">
            <v>295.36</v>
          </cell>
        </row>
        <row r="5233">
          <cell r="DT5233">
            <v>41312</v>
          </cell>
          <cell r="DU5233">
            <v>285.08999999999997</v>
          </cell>
        </row>
        <row r="5234">
          <cell r="DT5234">
            <v>41313</v>
          </cell>
          <cell r="DU5234">
            <v>293.35000000000002</v>
          </cell>
        </row>
        <row r="5235">
          <cell r="DT5235">
            <v>41316</v>
          </cell>
          <cell r="DU5235">
            <v>292.35000000000002</v>
          </cell>
        </row>
        <row r="5236">
          <cell r="DT5236">
            <v>41317</v>
          </cell>
          <cell r="DU5236">
            <v>296.7</v>
          </cell>
        </row>
        <row r="5237">
          <cell r="DT5237">
            <v>41318</v>
          </cell>
          <cell r="DU5237">
            <v>299.31</v>
          </cell>
        </row>
        <row r="5238">
          <cell r="DT5238">
            <v>41319</v>
          </cell>
          <cell r="DU5238">
            <v>313.08999999999997</v>
          </cell>
        </row>
        <row r="5239">
          <cell r="DT5239">
            <v>41320</v>
          </cell>
          <cell r="DU5239">
            <v>320.8</v>
          </cell>
        </row>
        <row r="5240">
          <cell r="DT5240">
            <v>41324</v>
          </cell>
          <cell r="DU5240">
            <v>320.23</v>
          </cell>
        </row>
        <row r="5241">
          <cell r="DT5241">
            <v>41325</v>
          </cell>
          <cell r="DU5241">
            <v>311.67500000000001</v>
          </cell>
        </row>
        <row r="5242">
          <cell r="DT5242">
            <v>41326</v>
          </cell>
          <cell r="DU5242">
            <v>309.42</v>
          </cell>
        </row>
        <row r="5243">
          <cell r="DT5243">
            <v>41327</v>
          </cell>
          <cell r="DU5243">
            <v>316.95</v>
          </cell>
        </row>
        <row r="5244">
          <cell r="DT5244">
            <v>41330</v>
          </cell>
          <cell r="DU5244">
            <v>314.12</v>
          </cell>
        </row>
        <row r="5245">
          <cell r="DT5245">
            <v>41331</v>
          </cell>
          <cell r="DU5245">
            <v>306.58</v>
          </cell>
        </row>
        <row r="5246">
          <cell r="DT5246">
            <v>41332</v>
          </cell>
          <cell r="DU5246">
            <v>294.33999999999997</v>
          </cell>
        </row>
        <row r="5247">
          <cell r="DT5247">
            <v>41333</v>
          </cell>
          <cell r="DU5247">
            <v>297.67</v>
          </cell>
        </row>
        <row r="5248">
          <cell r="DT5248">
            <v>41334</v>
          </cell>
          <cell r="DU5248">
            <v>300.82</v>
          </cell>
        </row>
        <row r="5249">
          <cell r="DT5249">
            <v>41337</v>
          </cell>
          <cell r="DU5249">
            <v>292.83999999999997</v>
          </cell>
        </row>
        <row r="5250">
          <cell r="DT5250">
            <v>41338</v>
          </cell>
          <cell r="DU5250">
            <v>297</v>
          </cell>
        </row>
        <row r="5251">
          <cell r="DT5251">
            <v>41339</v>
          </cell>
          <cell r="DU5251">
            <v>294.36</v>
          </cell>
        </row>
        <row r="5252">
          <cell r="DT5252">
            <v>41340</v>
          </cell>
          <cell r="DU5252">
            <v>294.60000000000002</v>
          </cell>
        </row>
        <row r="5253">
          <cell r="DT5253">
            <v>41341</v>
          </cell>
          <cell r="DU5253">
            <v>302.05</v>
          </cell>
        </row>
        <row r="5254">
          <cell r="DT5254">
            <v>41344</v>
          </cell>
          <cell r="DU5254">
            <v>300.39999999999998</v>
          </cell>
        </row>
        <row r="5255">
          <cell r="DT5255">
            <v>41345</v>
          </cell>
          <cell r="DU5255">
            <v>300.02</v>
          </cell>
        </row>
        <row r="5256">
          <cell r="DT5256">
            <v>41346</v>
          </cell>
          <cell r="DU5256">
            <v>302.98</v>
          </cell>
        </row>
        <row r="5257">
          <cell r="DT5257">
            <v>41347</v>
          </cell>
          <cell r="DU5257">
            <v>303.36</v>
          </cell>
        </row>
        <row r="5258">
          <cell r="DT5258">
            <v>41348</v>
          </cell>
          <cell r="DU5258">
            <v>307.02</v>
          </cell>
        </row>
        <row r="5259">
          <cell r="DT5259">
            <v>41351</v>
          </cell>
          <cell r="DU5259">
            <v>299.45</v>
          </cell>
        </row>
        <row r="5260">
          <cell r="DT5260">
            <v>41352</v>
          </cell>
          <cell r="DU5260">
            <v>292.08999999999997</v>
          </cell>
        </row>
        <row r="5261">
          <cell r="DT5261">
            <v>41353</v>
          </cell>
          <cell r="DU5261">
            <v>297.68</v>
          </cell>
        </row>
        <row r="5262">
          <cell r="DT5262">
            <v>41354</v>
          </cell>
          <cell r="DU5262">
            <v>286.24</v>
          </cell>
        </row>
        <row r="5263">
          <cell r="DT5263">
            <v>41355</v>
          </cell>
          <cell r="DU5263">
            <v>283.66000000000003</v>
          </cell>
        </row>
        <row r="5264">
          <cell r="DT5264">
            <v>41358</v>
          </cell>
          <cell r="DU5264">
            <v>287.20999999999998</v>
          </cell>
        </row>
        <row r="5265">
          <cell r="DT5265">
            <v>41359</v>
          </cell>
          <cell r="DU5265">
            <v>301.33999999999997</v>
          </cell>
        </row>
        <row r="5266">
          <cell r="DT5266">
            <v>41360</v>
          </cell>
          <cell r="DU5266">
            <v>301.10000000000002</v>
          </cell>
        </row>
        <row r="5267">
          <cell r="DT5267">
            <v>41361</v>
          </cell>
          <cell r="DU5267">
            <v>301.93</v>
          </cell>
        </row>
        <row r="5268">
          <cell r="DT5268">
            <v>41365</v>
          </cell>
          <cell r="DU5268">
            <v>301.75</v>
          </cell>
        </row>
        <row r="5269">
          <cell r="DT5269">
            <v>41366</v>
          </cell>
          <cell r="DU5269">
            <v>292.35000000000002</v>
          </cell>
        </row>
        <row r="5270">
          <cell r="DT5270">
            <v>41367</v>
          </cell>
          <cell r="DU5270">
            <v>278.01</v>
          </cell>
        </row>
        <row r="5271">
          <cell r="DT5271">
            <v>41368</v>
          </cell>
          <cell r="DU5271">
            <v>277.76</v>
          </cell>
        </row>
        <row r="5272">
          <cell r="DT5272">
            <v>41369</v>
          </cell>
          <cell r="DU5272">
            <v>275.38</v>
          </cell>
        </row>
        <row r="5273">
          <cell r="DT5273">
            <v>41372</v>
          </cell>
          <cell r="DU5273">
            <v>283.68</v>
          </cell>
        </row>
        <row r="5274">
          <cell r="DT5274">
            <v>41373</v>
          </cell>
          <cell r="DU5274">
            <v>287.29000000000002</v>
          </cell>
        </row>
        <row r="5275">
          <cell r="DT5275">
            <v>41374</v>
          </cell>
          <cell r="DU5275">
            <v>279.48</v>
          </cell>
        </row>
      </sheetData>
      <sheetData sheetId="1">
        <row r="7">
          <cell r="B7" t="str">
            <v>CRUDOS</v>
          </cell>
        </row>
      </sheetData>
      <sheetData sheetId="2">
        <row r="4">
          <cell r="E4">
            <v>0.86503308053528438</v>
          </cell>
        </row>
      </sheetData>
      <sheetData sheetId="3">
        <row r="2">
          <cell r="AC2">
            <v>1.2789777777777767</v>
          </cell>
        </row>
      </sheetData>
      <sheetData sheetId="4">
        <row r="4">
          <cell r="E4">
            <v>0.96166277223974395</v>
          </cell>
        </row>
      </sheetData>
      <sheetData sheetId="5">
        <row r="4">
          <cell r="E4">
            <v>0.97001887011434795</v>
          </cell>
        </row>
      </sheetData>
      <sheetData sheetId="6"/>
      <sheetData sheetId="7">
        <row r="4">
          <cell r="E4">
            <v>0.7584471192645168</v>
          </cell>
        </row>
      </sheetData>
      <sheetData sheetId="8">
        <row r="4">
          <cell r="E4">
            <v>-4.6292554941071673</v>
          </cell>
        </row>
      </sheetData>
      <sheetData sheetId="9"/>
      <sheetData sheetId="10">
        <row r="4">
          <cell r="E4">
            <v>0.79395061406827239</v>
          </cell>
        </row>
      </sheetData>
      <sheetData sheetId="11">
        <row r="4">
          <cell r="E4">
            <v>0.86161752710229667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E4">
            <v>0.97246504541171086</v>
          </cell>
        </row>
      </sheetData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E4">
            <v>0.96166277223974395</v>
          </cell>
        </row>
      </sheetData>
      <sheetData sheetId="34">
        <row r="4">
          <cell r="E4">
            <v>0.97001887011434795</v>
          </cell>
        </row>
      </sheetData>
      <sheetData sheetId="35">
        <row r="4">
          <cell r="E4">
            <v>0.7584471192645168</v>
          </cell>
        </row>
      </sheetData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Inputs-Capex"/>
      <sheetName val="Prices"/>
      <sheetName val="Flow Diagram"/>
      <sheetName val="Charge &amp; Yields"/>
      <sheetName val="Rfy Fixed Costs"/>
      <sheetName val="Rfy Opex"/>
      <sheetName val="RFY Capex"/>
      <sheetName val="Graphs"/>
      <sheetName val="Capital Schedule"/>
      <sheetName val="Economics"/>
      <sheetName val="Detailed CapEx Sch"/>
      <sheetName val="PIMS Solution Summaries"/>
      <sheetName val="DATOS"/>
      <sheetName val="Precios"/>
      <sheetName val="Base 140 KBD"/>
    </sheetNames>
    <sheetDataSet>
      <sheetData sheetId="0" refreshError="1">
        <row r="13">
          <cell r="C13">
            <v>365</v>
          </cell>
        </row>
      </sheetData>
      <sheetData sheetId="1">
        <row r="3">
          <cell r="C3">
            <v>1.1000000000000001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NEL"/>
      <sheetName val="detallado"/>
      <sheetName val="Errores"/>
      <sheetName val="Tips Bases"/>
      <sheetName val="Hoja2"/>
      <sheetName val="Anexo 8"/>
      <sheetName val="Archivo CO"/>
      <sheetName val="TABLAS"/>
      <sheetName val="RelacionPyG"/>
      <sheetName val="Hoja1"/>
      <sheetName val="Informes"/>
      <sheetName val="Hoja3"/>
      <sheetName val="Ctas - PosPes"/>
      <sheetName val="Hoja4"/>
      <sheetName val="Tips_Bases2"/>
      <sheetName val="Anexo_82"/>
      <sheetName val="Archivo_CO2"/>
      <sheetName val="Ctas_-_PosPes2"/>
      <sheetName val="Tips_Bases1"/>
      <sheetName val="Anexo_81"/>
      <sheetName val="Archivo_CO1"/>
      <sheetName val="Ctas_-_PosPes1"/>
      <sheetName val="Tips_Bases"/>
      <sheetName val="Anexo_8"/>
      <sheetName val="Archivo_CO"/>
      <sheetName val="Ctas_-_PosPes"/>
      <sheetName val="Tips_Bases3"/>
      <sheetName val="Anexo_83"/>
      <sheetName val="Archivo_CO3"/>
      <sheetName val="Ctas_-_PosPes3"/>
      <sheetName val="Tips_Bases4"/>
      <sheetName val="Anexo_84"/>
      <sheetName val="Archivo_CO4"/>
      <sheetName val="Ctas_-_PosPes4"/>
      <sheetName val="Inputs"/>
      <sheetName val="1. Tests of 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S1" t="str">
            <v>1455250000 Mar. Rep. Accesorios</v>
          </cell>
        </row>
        <row r="2">
          <cell r="S2" t="str">
            <v>1455280000 Mat. Bodegas</v>
          </cell>
        </row>
        <row r="3">
          <cell r="S3" t="str">
            <v>1506100000 Costos Importacion Materia.</v>
          </cell>
        </row>
        <row r="4">
          <cell r="S4" t="str">
            <v>1517010000 Químicos y cat.</v>
          </cell>
        </row>
        <row r="5">
          <cell r="S5" t="str">
            <v>1635120000 Partes y rep.</v>
          </cell>
        </row>
        <row r="6">
          <cell r="S6" t="str">
            <v>1655110100 Herramientas</v>
          </cell>
        </row>
        <row r="7">
          <cell r="S7" t="str">
            <v>1910010000 Mat. y suministros</v>
          </cell>
        </row>
        <row r="8">
          <cell r="S8" t="str">
            <v>5115950700 Gravamen a los Movimientos</v>
          </cell>
        </row>
        <row r="9">
          <cell r="S9" t="str">
            <v>5135950100 Adm. Otros Gastos Venta</v>
          </cell>
        </row>
        <row r="10">
          <cell r="S10" t="str">
            <v>5195951100 Gestion Social</v>
          </cell>
        </row>
        <row r="11">
          <cell r="S11" t="str">
            <v>7310000000 Honorarios Profesionales</v>
          </cell>
        </row>
        <row r="12">
          <cell r="S12" t="str">
            <v>7310010000 Honorarios Informatica</v>
          </cell>
        </row>
        <row r="13">
          <cell r="S13" t="str">
            <v>7310020000 Honorarios Operacionales</v>
          </cell>
        </row>
        <row r="14">
          <cell r="S14" t="str">
            <v>7310030000 Honorarios Proc. Juridicos</v>
          </cell>
        </row>
        <row r="15">
          <cell r="S15" t="str">
            <v>7315000000 Predial</v>
          </cell>
        </row>
        <row r="16">
          <cell r="S16" t="str">
            <v>7315000500 Vehiculos</v>
          </cell>
        </row>
        <row r="17">
          <cell r="S17" t="str">
            <v>7315000600 Registro Notarial</v>
          </cell>
        </row>
        <row r="18">
          <cell r="S18" t="str">
            <v>7315001000 Peajes</v>
          </cell>
        </row>
        <row r="19">
          <cell r="S19" t="str">
            <v>7315001100 Timbre</v>
          </cell>
        </row>
        <row r="20">
          <cell r="S20" t="str">
            <v>7315001200 Alumbrado</v>
          </cell>
        </row>
        <row r="21">
          <cell r="S21" t="str">
            <v>7315001500 Ind.Transf.Sec.Elec</v>
          </cell>
        </row>
        <row r="22">
          <cell r="S22" t="str">
            <v>7315002000 Mandato IVA rechazado</v>
          </cell>
        </row>
        <row r="23">
          <cell r="S23" t="str">
            <v>7315007000 Otras tasas</v>
          </cell>
        </row>
        <row r="24">
          <cell r="S24" t="str">
            <v>7320000000 Arrendamiento Inmuebles</v>
          </cell>
        </row>
        <row r="25">
          <cell r="S25" t="str">
            <v>7320000100 Arrendamiento Muebles</v>
          </cell>
        </row>
        <row r="26">
          <cell r="S26" t="str">
            <v>7330000000 Seguros</v>
          </cell>
        </row>
        <row r="27">
          <cell r="S27" t="str">
            <v>7335000000 Servicios</v>
          </cell>
        </row>
        <row r="28">
          <cell r="S28" t="str">
            <v>7335000100 Servicio Acueducto</v>
          </cell>
        </row>
        <row r="29">
          <cell r="S29" t="str">
            <v>7335000200 Servico Energia</v>
          </cell>
        </row>
        <row r="30">
          <cell r="S30" t="str">
            <v>7335000300 Servicio Telefono</v>
          </cell>
        </row>
        <row r="31">
          <cell r="S31" t="str">
            <v>7345000000 Mantenimiento Operativo</v>
          </cell>
        </row>
        <row r="32">
          <cell r="S32" t="str">
            <v>7345000100 Reparaciones (Parada de Planta)</v>
          </cell>
        </row>
        <row r="33">
          <cell r="S33" t="str">
            <v>7345000200 Mantenimiento Administrativo</v>
          </cell>
        </row>
        <row r="34">
          <cell r="S34" t="str">
            <v>7395010000 Catalizadores</v>
          </cell>
        </row>
        <row r="35">
          <cell r="S35" t="str">
            <v>7395010100 Partes y Repuestos</v>
          </cell>
        </row>
        <row r="36">
          <cell r="S36" t="str">
            <v>7395010200 Tuberia y Accesorios</v>
          </cell>
        </row>
        <row r="37">
          <cell r="S37" t="str">
            <v>7395010300 Herramientas</v>
          </cell>
        </row>
        <row r="38">
          <cell r="S38" t="str">
            <v>7395010400 Material Uso General</v>
          </cell>
        </row>
        <row r="39">
          <cell r="S39" t="str">
            <v>7395010500 Quimicos</v>
          </cell>
        </row>
        <row r="40">
          <cell r="S40" t="str">
            <v>7395010700 Materiales y Suministros</v>
          </cell>
        </row>
        <row r="41">
          <cell r="S41" t="str">
            <v>7395010800 Dotaciones de Personal</v>
          </cell>
        </row>
        <row r="42">
          <cell r="S42" t="str">
            <v>7401010000 Estudios y Proyectos</v>
          </cell>
        </row>
        <row r="43">
          <cell r="S43" t="str">
            <v>7401010100 Honorarios Mandatario</v>
          </cell>
        </row>
        <row r="44">
          <cell r="S44" t="str">
            <v>7401010200 Comisiones</v>
          </cell>
        </row>
        <row r="45">
          <cell r="S45" t="str">
            <v>7401010300 Vigilancia y Seguridad</v>
          </cell>
        </row>
        <row r="46">
          <cell r="S46" t="str">
            <v>7401010400 Alquiler de Software</v>
          </cell>
        </row>
        <row r="47">
          <cell r="S47" t="str">
            <v>7401010500 Publicidad Y Propaganda</v>
          </cell>
        </row>
        <row r="48">
          <cell r="S48" t="str">
            <v>7401010700 "Impre Publicaciones</v>
          </cell>
        </row>
        <row r="49">
          <cell r="S49" t="str">
            <v>7401010800 Servicios de Muelle</v>
          </cell>
        </row>
        <row r="50">
          <cell r="S50" t="str">
            <v>7401010900 Fotocopias</v>
          </cell>
        </row>
        <row r="51">
          <cell r="S51" t="str">
            <v>7401011000 Canales Comunicación</v>
          </cell>
        </row>
        <row r="52">
          <cell r="S52" t="str">
            <v>7401011100 Frecuencias</v>
          </cell>
        </row>
        <row r="53">
          <cell r="S53" t="str">
            <v>7401011200 Transporte Taxis y Carga</v>
          </cell>
        </row>
        <row r="54">
          <cell r="S54" t="str">
            <v>7401011201 Transporte Taxis Parada</v>
          </cell>
        </row>
        <row r="55">
          <cell r="S55" t="str">
            <v>7401011300 Indemnizaciones a Terceros</v>
          </cell>
        </row>
        <row r="56">
          <cell r="S56" t="str">
            <v>7401011400 Sentencias y Conciliaciones</v>
          </cell>
        </row>
        <row r="57">
          <cell r="S57" t="str">
            <v>7401011600 Seguridad Industrial</v>
          </cell>
        </row>
        <row r="58">
          <cell r="S58" t="str">
            <v>7401011800 Contratos Administrativos</v>
          </cell>
        </row>
        <row r="59">
          <cell r="S59" t="str">
            <v>7401012000 Comb y Lubricantes</v>
          </cell>
        </row>
        <row r="60">
          <cell r="S60" t="str">
            <v>7401012010 Comb Gas Natural</v>
          </cell>
        </row>
        <row r="61">
          <cell r="S61" t="str">
            <v>7401012100 "Servicio Aseo</v>
          </cell>
        </row>
        <row r="62">
          <cell r="S62" t="str">
            <v>7401012300 "Elemento Aseo</v>
          </cell>
        </row>
        <row r="63">
          <cell r="S63" t="str">
            <v>7401012400 Bodegajes</v>
          </cell>
        </row>
        <row r="64">
          <cell r="S64" t="str">
            <v>7401012500 Otros Gastos</v>
          </cell>
        </row>
        <row r="65">
          <cell r="S65" t="str">
            <v>7401012700 Transporte Personal</v>
          </cell>
        </row>
        <row r="66">
          <cell r="S66" t="str">
            <v>7401012800 Servicio Alimentacion</v>
          </cell>
        </row>
        <row r="67">
          <cell r="S67" t="str">
            <v>7401012900 Temporales</v>
          </cell>
        </row>
        <row r="68">
          <cell r="S68" t="str">
            <v>7401013000 Recoleccion Residuos Solidos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DATOS"/>
      <sheetName val="ENE_JUN"/>
      <sheetName val="Puntos"/>
      <sheetName val="General"/>
      <sheetName val="Enero-2010"/>
      <sheetName val="Febrero-2010"/>
      <sheetName val="Marzo-2010"/>
      <sheetName val="PYGUPT"/>
      <sheetName val="TABLA #13"/>
      <sheetName val="TABLAS"/>
      <sheetName val="Enero2010"/>
      <sheetName val="Inputs"/>
      <sheetName val="desglose"/>
      <sheetName val="P50_JUL"/>
      <sheetName val="Enero"/>
      <sheetName val="EP RUs"/>
      <sheetName val="Synth.  zone &quot;E0&quot; 02"/>
      <sheetName val="VENTAS"/>
      <sheetName val="PRECIOS DE COMPRA VENTA"/>
      <sheetName val="CRUDOS MES EVALUADO"/>
      <sheetName val="COMPRA MATERIA PRIMA"/>
      <sheetName val="COSTOS DE TRANSPORTE"/>
      <sheetName val="TRANSFERENCIAS"/>
      <sheetName val="INGJUL09"/>
      <sheetName val="Material"/>
      <sheetName val="ENERO-2013"/>
      <sheetName val="ENERO-2013 (PRUEB EXTENSAS)"/>
      <sheetName val="Z_mantto"/>
      <sheetName val="Aviso_1"/>
      <sheetName val="Aviso_2"/>
      <sheetName val="Factor_A"/>
      <sheetName val="San_Andrés"/>
      <sheetName val="Vol Lub Mes"/>
      <sheetName val="Vol Avi Mes"/>
      <sheetName val="DATOS_PI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uesta"/>
      <sheetName val="Hoja1"/>
      <sheetName val="Tablas"/>
      <sheetName val="Cecos - OIs Nueva Refineria"/>
      <sheetName val="CALIDAD"/>
      <sheetName val="Balance"/>
    </sheetNames>
    <sheetDataSet>
      <sheetData sheetId="0"/>
      <sheetData sheetId="1">
        <row r="2">
          <cell r="A2" t="str">
            <v>Sí</v>
          </cell>
        </row>
        <row r="3">
          <cell r="A3" t="str">
            <v>No</v>
          </cell>
        </row>
        <row r="4">
          <cell r="A4" t="str">
            <v>No sabe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Informe Semanal 1"/>
      <sheetName val="Informe Semanal"/>
      <sheetName val="BASE"/>
      <sheetName val="PRECIOS"/>
      <sheetName val="MARGEN"/>
      <sheetName val="Tabla"/>
      <sheetName val="Hoja1"/>
      <sheetName val="CALIDAD"/>
      <sheetName val="PRE"/>
      <sheetName val="VOL"/>
      <sheetName val="Index"/>
      <sheetName val="Hoja3"/>
      <sheetName val="Variables"/>
      <sheetName val="Equipment List Oficial"/>
      <sheetName val="BD_Consolidada_OK."/>
      <sheetName val="PYGMIL1Q"/>
      <sheetName val="TABLA 6"/>
      <sheetName val="Hoja 1 "/>
      <sheetName val="Recursos"/>
      <sheetName val="Evaluadores"/>
      <sheetName val="TARIF2002"/>
      <sheetName val="DATOS"/>
      <sheetName val="EQUIPOS"/>
      <sheetName val="WRut"/>
      <sheetName val="WS_CLEAN"/>
      <sheetName val="RICS_NUEVA_HOJA_DIARIA"/>
      <sheetName val="HOJA_DIARIA_NUEVA"/>
      <sheetName val="Prog"/>
      <sheetName val="VTAEXGRIN"/>
      <sheetName val="VTASGRINNAL"/>
      <sheetName val="Datos de entrada"/>
      <sheetName val="Supuestos"/>
    </sheetNames>
    <sheetDataSet>
      <sheetData sheetId="0"/>
      <sheetData sheetId="1"/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</row>
        <row r="2">
          <cell r="U2" t="str">
            <v>REUTERS</v>
          </cell>
          <cell r="V2" t="str">
            <v>REUTERS</v>
          </cell>
        </row>
        <row r="3">
          <cell r="B3" t="str">
            <v>PROPANO</v>
          </cell>
          <cell r="C3" t="str">
            <v>BUTANO</v>
          </cell>
          <cell r="D3" t="str">
            <v>UNL87</v>
          </cell>
          <cell r="E3" t="str">
            <v>UNL93</v>
          </cell>
          <cell r="F3" t="str">
            <v>WS</v>
          </cell>
          <cell r="G3" t="str">
            <v>NAFTA</v>
          </cell>
          <cell r="H3" t="str">
            <v>JET54</v>
          </cell>
          <cell r="I3" t="str">
            <v>DIESEL</v>
          </cell>
          <cell r="J3" t="str">
            <v xml:space="preserve">FUEL OIL </v>
          </cell>
          <cell r="K3" t="str">
            <v>Cusiana</v>
          </cell>
          <cell r="L3" t="str">
            <v>WTI mes1</v>
          </cell>
          <cell r="M3" t="str">
            <v>WTI mes1</v>
          </cell>
          <cell r="N3" t="str">
            <v>CAÑO</v>
          </cell>
          <cell r="O3" t="str">
            <v>Dated</v>
          </cell>
          <cell r="P3" t="str">
            <v>WTI 2nd</v>
          </cell>
          <cell r="Q3" t="str">
            <v>Vasconia</v>
          </cell>
          <cell r="R3" t="str">
            <v>No. 2 USGC</v>
          </cell>
          <cell r="S3" t="str">
            <v>No.6 1% S</v>
          </cell>
          <cell r="T3" t="str">
            <v xml:space="preserve">No.6 3%S </v>
          </cell>
          <cell r="U3" t="str">
            <v>FLETE 70 DWT</v>
          </cell>
          <cell r="V3" t="str">
            <v>FLETE 50 DWT</v>
          </cell>
          <cell r="W3" t="str">
            <v xml:space="preserve">NO.6  0.3% S </v>
          </cell>
          <cell r="X3" t="str">
            <v>UNL87</v>
          </cell>
          <cell r="Y3" t="str">
            <v>UNL93</v>
          </cell>
        </row>
        <row r="4">
          <cell r="B4" t="str">
            <v>Mt.Belvieu</v>
          </cell>
          <cell r="C4" t="str">
            <v>Mt.Belvieu</v>
          </cell>
          <cell r="D4" t="str">
            <v>USGC</v>
          </cell>
          <cell r="E4" t="str">
            <v>USGC</v>
          </cell>
          <cell r="F4" t="str">
            <v>CLEAN</v>
          </cell>
          <cell r="G4" t="str">
            <v>USGC</v>
          </cell>
          <cell r="H4" t="str">
            <v>USGC</v>
          </cell>
          <cell r="I4" t="str">
            <v>USGC</v>
          </cell>
          <cell r="J4" t="str">
            <v xml:space="preserve"> NY 1%S</v>
          </cell>
          <cell r="L4" t="str">
            <v>Cushing</v>
          </cell>
          <cell r="M4" t="str">
            <v xml:space="preserve"> NYMEX</v>
          </cell>
          <cell r="N4" t="str">
            <v>LIMON</v>
          </cell>
          <cell r="O4" t="str">
            <v>Brent</v>
          </cell>
          <cell r="P4" t="str">
            <v>Month</v>
          </cell>
          <cell r="R4" t="str">
            <v>LS</v>
          </cell>
          <cell r="S4" t="str">
            <v>USGC</v>
          </cell>
          <cell r="T4" t="str">
            <v>USGC</v>
          </cell>
          <cell r="U4" t="str">
            <v>USGC</v>
          </cell>
          <cell r="V4" t="str">
            <v>USAC</v>
          </cell>
          <cell r="W4" t="str">
            <v>NY</v>
          </cell>
          <cell r="X4" t="str">
            <v>9 RVP USGC</v>
          </cell>
          <cell r="Y4" t="str">
            <v>9 RVP USGC</v>
          </cell>
        </row>
        <row r="5">
          <cell r="B5" t="str">
            <v>PMAAY00</v>
          </cell>
          <cell r="C5" t="str">
            <v>PMAAI00</v>
          </cell>
          <cell r="D5" t="str">
            <v>PGACU00</v>
          </cell>
          <cell r="E5" t="str">
            <v>PGAIX00</v>
          </cell>
          <cell r="F5" t="str">
            <v>PFACC10</v>
          </cell>
          <cell r="G5" t="str">
            <v>PAAAC00</v>
          </cell>
          <cell r="H5" t="str">
            <v>PJABM00</v>
          </cell>
          <cell r="I5" t="str">
            <v>POAEE00</v>
          </cell>
          <cell r="J5" t="str">
            <v>PUAAO00</v>
          </cell>
          <cell r="K5" t="str">
            <v>PCAGL00</v>
          </cell>
          <cell r="L5" t="str">
            <v>PCACG00</v>
          </cell>
          <cell r="M5" t="str">
            <v>CLc1</v>
          </cell>
          <cell r="N5" t="str">
            <v>PCADM00</v>
          </cell>
          <cell r="O5" t="str">
            <v>PCAAS00</v>
          </cell>
          <cell r="P5" t="str">
            <v>PCACH00</v>
          </cell>
          <cell r="Q5" t="str">
            <v>PCAGI00</v>
          </cell>
          <cell r="R5" t="str">
            <v>POAES00</v>
          </cell>
          <cell r="S5" t="str">
            <v>PUAAI00</v>
          </cell>
          <cell r="T5" t="str">
            <v>PUAFZ00</v>
          </cell>
          <cell r="U5" t="str">
            <v>DFRT-CAR-US-FO</v>
          </cell>
          <cell r="V5" t="str">
            <v>DFRT-CAR-US</v>
          </cell>
          <cell r="W5" t="str">
            <v>PUAAE00</v>
          </cell>
          <cell r="X5" t="str">
            <v>PGAAC00</v>
          </cell>
          <cell r="Y5" t="str">
            <v>PGAJF00</v>
          </cell>
        </row>
        <row r="6">
          <cell r="A6" t="str">
            <v>Time stamp</v>
          </cell>
          <cell r="B6" t="str">
            <v>CLOSE</v>
          </cell>
          <cell r="C6" t="str">
            <v>CLOSE</v>
          </cell>
          <cell r="D6" t="str">
            <v>CLOSE</v>
          </cell>
          <cell r="E6" t="str">
            <v>CLOSE</v>
          </cell>
          <cell r="F6" t="str">
            <v>CLOSE</v>
          </cell>
          <cell r="G6" t="str">
            <v>CLOSE</v>
          </cell>
          <cell r="H6" t="str">
            <v>CLOSE</v>
          </cell>
          <cell r="I6" t="str">
            <v>CLOSE</v>
          </cell>
          <cell r="J6" t="str">
            <v>CLOSE</v>
          </cell>
          <cell r="K6" t="str">
            <v>CLOSE</v>
          </cell>
          <cell r="L6" t="str">
            <v>CLOSE</v>
          </cell>
          <cell r="M6" t="str">
            <v>CLOSE</v>
          </cell>
          <cell r="N6" t="str">
            <v>CLOSE</v>
          </cell>
          <cell r="O6" t="str">
            <v>CLOSE</v>
          </cell>
          <cell r="P6" t="str">
            <v>CLOSE</v>
          </cell>
          <cell r="Q6" t="str">
            <v>CLOSE</v>
          </cell>
          <cell r="R6" t="str">
            <v>CLOSE</v>
          </cell>
          <cell r="S6" t="str">
            <v>CLOSE</v>
          </cell>
          <cell r="T6" t="str">
            <v>CLOSE</v>
          </cell>
          <cell r="U6" t="str">
            <v>CLOSE</v>
          </cell>
          <cell r="V6" t="str">
            <v>CLOSE</v>
          </cell>
          <cell r="W6" t="str">
            <v>CLOSE</v>
          </cell>
          <cell r="X6" t="str">
            <v>CLOSE</v>
          </cell>
          <cell r="Y6" t="str">
            <v>CLOSE</v>
          </cell>
        </row>
        <row r="7">
          <cell r="A7">
            <v>37642</v>
          </cell>
          <cell r="B7">
            <v>59.625</v>
          </cell>
          <cell r="C7">
            <v>76.75</v>
          </cell>
          <cell r="D7">
            <v>87.625</v>
          </cell>
          <cell r="E7">
            <v>92</v>
          </cell>
          <cell r="F7">
            <v>245</v>
          </cell>
          <cell r="G7">
            <v>88.125</v>
          </cell>
          <cell r="H7">
            <v>87.724999999999895</v>
          </cell>
          <cell r="I7">
            <v>87.4</v>
          </cell>
          <cell r="J7">
            <v>32.274999999999999</v>
          </cell>
          <cell r="K7">
            <v>34.185000000000002</v>
          </cell>
          <cell r="L7">
            <v>34.31</v>
          </cell>
          <cell r="M7">
            <v>34.61</v>
          </cell>
          <cell r="N7">
            <v>31.635000000000002</v>
          </cell>
          <cell r="O7">
            <v>31.54</v>
          </cell>
          <cell r="P7">
            <v>32.96</v>
          </cell>
          <cell r="Q7">
            <v>31.234999999999999</v>
          </cell>
          <cell r="R7">
            <v>87.5</v>
          </cell>
          <cell r="S7">
            <v>31.75</v>
          </cell>
          <cell r="T7">
            <v>31.25</v>
          </cell>
          <cell r="U7">
            <v>105</v>
          </cell>
          <cell r="V7">
            <v>181.5</v>
          </cell>
          <cell r="W7">
            <v>38.375</v>
          </cell>
        </row>
        <row r="8">
          <cell r="A8">
            <v>37917</v>
          </cell>
          <cell r="B8">
            <v>55.25</v>
          </cell>
          <cell r="C8">
            <v>71.5</v>
          </cell>
          <cell r="D8">
            <v>82.2</v>
          </cell>
          <cell r="E8">
            <v>88.2</v>
          </cell>
          <cell r="F8">
            <v>240</v>
          </cell>
          <cell r="G8">
            <v>80.2</v>
          </cell>
          <cell r="H8">
            <v>82.849999999999895</v>
          </cell>
          <cell r="I8">
            <v>80.349999999999895</v>
          </cell>
          <cell r="J8">
            <v>25.824999999999999</v>
          </cell>
          <cell r="K8">
            <v>30.385000000000002</v>
          </cell>
          <cell r="L8">
            <v>30.13</v>
          </cell>
          <cell r="M8">
            <v>30.3</v>
          </cell>
          <cell r="N8">
            <v>28.085000000000001</v>
          </cell>
          <cell r="O8">
            <v>29.45</v>
          </cell>
          <cell r="P8">
            <v>30.31</v>
          </cell>
          <cell r="Q8">
            <v>27.385000000000002</v>
          </cell>
          <cell r="R8">
            <v>81.75</v>
          </cell>
          <cell r="S8">
            <v>28.625</v>
          </cell>
          <cell r="T8">
            <v>23.9</v>
          </cell>
          <cell r="U8">
            <v>155</v>
          </cell>
          <cell r="V8">
            <v>350</v>
          </cell>
          <cell r="W8">
            <v>30.375</v>
          </cell>
          <cell r="X8">
            <v>90.15</v>
          </cell>
          <cell r="Y8">
            <v>102.9</v>
          </cell>
        </row>
        <row r="9">
          <cell r="A9">
            <v>37916</v>
          </cell>
          <cell r="B9">
            <v>55</v>
          </cell>
          <cell r="C9">
            <v>71.125</v>
          </cell>
          <cell r="D9">
            <v>79.400000000000006</v>
          </cell>
          <cell r="E9">
            <v>85.4</v>
          </cell>
          <cell r="F9">
            <v>240</v>
          </cell>
          <cell r="G9">
            <v>79.400000000000006</v>
          </cell>
          <cell r="H9">
            <v>81.599999999999895</v>
          </cell>
          <cell r="I9">
            <v>79.099999999999895</v>
          </cell>
          <cell r="J9">
            <v>25.625</v>
          </cell>
          <cell r="K9">
            <v>29.965</v>
          </cell>
          <cell r="L9">
            <v>29.704999999999998</v>
          </cell>
          <cell r="M9">
            <v>29.92</v>
          </cell>
          <cell r="N9">
            <v>27.69</v>
          </cell>
          <cell r="O9">
            <v>29.395</v>
          </cell>
          <cell r="P9">
            <v>29.89</v>
          </cell>
          <cell r="Q9">
            <v>26.965</v>
          </cell>
          <cell r="R9">
            <v>80.5</v>
          </cell>
          <cell r="S9">
            <v>28.5</v>
          </cell>
          <cell r="T9">
            <v>23.875</v>
          </cell>
          <cell r="U9">
            <v>155</v>
          </cell>
          <cell r="V9">
            <v>375</v>
          </cell>
          <cell r="W9">
            <v>30.375</v>
          </cell>
          <cell r="X9">
            <v>91.15</v>
          </cell>
          <cell r="Y9">
            <v>102.15</v>
          </cell>
        </row>
        <row r="10">
          <cell r="A10">
            <v>37915</v>
          </cell>
          <cell r="B10">
            <v>55.125</v>
          </cell>
          <cell r="C10">
            <v>71</v>
          </cell>
          <cell r="D10">
            <v>82.775000000000006</v>
          </cell>
          <cell r="E10">
            <v>89.525000000000006</v>
          </cell>
          <cell r="F10">
            <v>240</v>
          </cell>
          <cell r="G10">
            <v>82.775000000000006</v>
          </cell>
          <cell r="H10">
            <v>82.674999999999997</v>
          </cell>
          <cell r="I10">
            <v>79.875</v>
          </cell>
          <cell r="J10">
            <v>25.625</v>
          </cell>
          <cell r="K10">
            <v>30.454999999999998</v>
          </cell>
          <cell r="L10">
            <v>30.08</v>
          </cell>
          <cell r="M10">
            <v>30.18</v>
          </cell>
          <cell r="N10">
            <v>28.105</v>
          </cell>
          <cell r="O10">
            <v>29.684999999999999</v>
          </cell>
          <cell r="P10">
            <v>30.28</v>
          </cell>
          <cell r="Q10">
            <v>27.655000000000001</v>
          </cell>
          <cell r="R10">
            <v>81.424999999999997</v>
          </cell>
          <cell r="S10">
            <v>28.5</v>
          </cell>
          <cell r="T10">
            <v>24.625</v>
          </cell>
          <cell r="U10">
            <v>170</v>
          </cell>
          <cell r="V10">
            <v>360</v>
          </cell>
          <cell r="W10">
            <v>30.5</v>
          </cell>
          <cell r="X10">
            <v>90.724999999999895</v>
          </cell>
          <cell r="Y10">
            <v>100.72499999999999</v>
          </cell>
        </row>
        <row r="11">
          <cell r="A11">
            <v>37914</v>
          </cell>
          <cell r="B11">
            <v>54.875</v>
          </cell>
          <cell r="C11">
            <v>70.25</v>
          </cell>
          <cell r="D11">
            <v>83.5</v>
          </cell>
          <cell r="E11">
            <v>91</v>
          </cell>
          <cell r="F11">
            <v>240</v>
          </cell>
          <cell r="G11">
            <v>83.5</v>
          </cell>
          <cell r="H11">
            <v>82.3</v>
          </cell>
          <cell r="I11">
            <v>79.5</v>
          </cell>
          <cell r="J11">
            <v>25.625</v>
          </cell>
          <cell r="K11">
            <v>30.55</v>
          </cell>
          <cell r="L11">
            <v>30.324999999999999</v>
          </cell>
          <cell r="M11">
            <v>30.35</v>
          </cell>
          <cell r="N11">
            <v>28.3</v>
          </cell>
          <cell r="O11">
            <v>29.785</v>
          </cell>
          <cell r="P11">
            <v>30.375</v>
          </cell>
          <cell r="Q11">
            <v>27.85</v>
          </cell>
          <cell r="R11">
            <v>81.075000000000003</v>
          </cell>
          <cell r="S11">
            <v>28.5</v>
          </cell>
          <cell r="T11">
            <v>24.75</v>
          </cell>
          <cell r="U11">
            <v>215</v>
          </cell>
          <cell r="V11">
            <v>365</v>
          </cell>
          <cell r="W11">
            <v>30.5</v>
          </cell>
          <cell r="X11">
            <v>87.349999999999895</v>
          </cell>
          <cell r="Y11">
            <v>99.349999999999895</v>
          </cell>
        </row>
        <row r="12">
          <cell r="A12">
            <v>37911</v>
          </cell>
          <cell r="B12">
            <v>55.875</v>
          </cell>
          <cell r="C12">
            <v>71.125</v>
          </cell>
          <cell r="D12">
            <v>82.95</v>
          </cell>
          <cell r="E12">
            <v>90.2</v>
          </cell>
          <cell r="F12">
            <v>240</v>
          </cell>
          <cell r="G12">
            <v>82.95</v>
          </cell>
          <cell r="H12">
            <v>83.075000000000003</v>
          </cell>
          <cell r="I12">
            <v>80.349999999999895</v>
          </cell>
          <cell r="J12">
            <v>25.95</v>
          </cell>
          <cell r="K12">
            <v>30.835000000000001</v>
          </cell>
          <cell r="L12">
            <v>30.63</v>
          </cell>
          <cell r="M12">
            <v>30.68</v>
          </cell>
          <cell r="N12">
            <v>28.585000000000001</v>
          </cell>
          <cell r="O12">
            <v>29.704999999999998</v>
          </cell>
          <cell r="P12">
            <v>30.66</v>
          </cell>
          <cell r="Q12">
            <v>28.135000000000002</v>
          </cell>
          <cell r="R12">
            <v>82.075000000000003</v>
          </cell>
          <cell r="S12">
            <v>28.5</v>
          </cell>
          <cell r="T12">
            <v>24.75</v>
          </cell>
          <cell r="U12">
            <v>245</v>
          </cell>
          <cell r="V12">
            <v>365</v>
          </cell>
          <cell r="W12">
            <v>30.625</v>
          </cell>
          <cell r="X12">
            <v>84.45</v>
          </cell>
          <cell r="Y12">
            <v>93.45</v>
          </cell>
        </row>
        <row r="13">
          <cell r="A13">
            <v>37910</v>
          </cell>
          <cell r="B13">
            <v>57.625</v>
          </cell>
          <cell r="C13">
            <v>72.625</v>
          </cell>
          <cell r="D13">
            <v>85.474999999999895</v>
          </cell>
          <cell r="E13">
            <v>92.974999999999895</v>
          </cell>
          <cell r="F13">
            <v>240</v>
          </cell>
          <cell r="G13">
            <v>83.474999999999895</v>
          </cell>
          <cell r="H13">
            <v>86.125</v>
          </cell>
          <cell r="I13">
            <v>83.5</v>
          </cell>
          <cell r="J13">
            <v>26.975000000000001</v>
          </cell>
          <cell r="K13">
            <v>31.695</v>
          </cell>
          <cell r="L13">
            <v>31.45</v>
          </cell>
          <cell r="M13">
            <v>31.54</v>
          </cell>
          <cell r="N13">
            <v>29.445</v>
          </cell>
          <cell r="O13">
            <v>31.094999999999999</v>
          </cell>
          <cell r="P13">
            <v>31.52</v>
          </cell>
          <cell r="Q13">
            <v>29.045000000000002</v>
          </cell>
          <cell r="R13">
            <v>85.125</v>
          </cell>
          <cell r="S13">
            <v>28.5</v>
          </cell>
          <cell r="T13">
            <v>25.5</v>
          </cell>
          <cell r="U13">
            <v>280</v>
          </cell>
          <cell r="V13">
            <v>365</v>
          </cell>
          <cell r="W13">
            <v>30.975000000000001</v>
          </cell>
          <cell r="X13">
            <v>83.599999999999895</v>
          </cell>
          <cell r="Y13">
            <v>92.599999999999895</v>
          </cell>
        </row>
        <row r="14">
          <cell r="A14">
            <v>37909</v>
          </cell>
          <cell r="B14">
            <v>57.75</v>
          </cell>
          <cell r="C14">
            <v>72</v>
          </cell>
          <cell r="D14">
            <v>86.775000000000006</v>
          </cell>
          <cell r="E14">
            <v>95.025000000000006</v>
          </cell>
          <cell r="F14">
            <v>240</v>
          </cell>
          <cell r="G14">
            <v>84.775000000000006</v>
          </cell>
          <cell r="H14">
            <v>86.775000000000006</v>
          </cell>
          <cell r="I14">
            <v>84.25</v>
          </cell>
          <cell r="J14">
            <v>27.324999999999999</v>
          </cell>
          <cell r="K14">
            <v>31.914999999999999</v>
          </cell>
          <cell r="L14">
            <v>31.73</v>
          </cell>
          <cell r="M14">
            <v>31.77</v>
          </cell>
          <cell r="N14">
            <v>29.715</v>
          </cell>
          <cell r="O14">
            <v>31.225000000000001</v>
          </cell>
          <cell r="P14">
            <v>31.79</v>
          </cell>
          <cell r="Q14">
            <v>29.265000000000001</v>
          </cell>
          <cell r="R14">
            <v>85.825000000000003</v>
          </cell>
          <cell r="S14">
            <v>28.125</v>
          </cell>
          <cell r="T14">
            <v>25.75</v>
          </cell>
          <cell r="U14">
            <v>302</v>
          </cell>
          <cell r="V14">
            <v>390</v>
          </cell>
          <cell r="W14">
            <v>31.125</v>
          </cell>
          <cell r="X14">
            <v>82.224999999999895</v>
          </cell>
          <cell r="Y14">
            <v>91.224999999999895</v>
          </cell>
        </row>
        <row r="15">
          <cell r="A15">
            <v>37908</v>
          </cell>
          <cell r="B15">
            <v>57.75</v>
          </cell>
          <cell r="C15">
            <v>72.125</v>
          </cell>
          <cell r="D15">
            <v>88.325000000000003</v>
          </cell>
          <cell r="E15">
            <v>96.575000000000003</v>
          </cell>
          <cell r="F15">
            <v>240</v>
          </cell>
          <cell r="G15">
            <v>86.325000000000003</v>
          </cell>
          <cell r="H15">
            <v>87.099999999999895</v>
          </cell>
          <cell r="I15">
            <v>84.575000000000003</v>
          </cell>
          <cell r="J15">
            <v>27.475000000000001</v>
          </cell>
          <cell r="K15">
            <v>31.925000000000001</v>
          </cell>
          <cell r="L15">
            <v>31.75</v>
          </cell>
          <cell r="M15">
            <v>31.82</v>
          </cell>
          <cell r="N15">
            <v>29.725000000000001</v>
          </cell>
          <cell r="O15">
            <v>31.53</v>
          </cell>
          <cell r="P15">
            <v>31.8</v>
          </cell>
          <cell r="Q15">
            <v>29.274999999999999</v>
          </cell>
          <cell r="R15">
            <v>86.375</v>
          </cell>
          <cell r="S15">
            <v>28.125</v>
          </cell>
          <cell r="T15">
            <v>25.75</v>
          </cell>
          <cell r="U15">
            <v>325</v>
          </cell>
          <cell r="V15">
            <v>390</v>
          </cell>
          <cell r="W15">
            <v>31.125</v>
          </cell>
          <cell r="X15">
            <v>84</v>
          </cell>
          <cell r="Y15">
            <v>93</v>
          </cell>
        </row>
        <row r="16">
          <cell r="A16">
            <v>37907</v>
          </cell>
          <cell r="B16">
            <v>57.875</v>
          </cell>
          <cell r="C16">
            <v>72.25</v>
          </cell>
          <cell r="D16">
            <v>87.7</v>
          </cell>
          <cell r="E16">
            <v>95.95</v>
          </cell>
          <cell r="F16">
            <v>240</v>
          </cell>
          <cell r="G16">
            <v>83.7</v>
          </cell>
          <cell r="H16">
            <v>87.099999999999895</v>
          </cell>
          <cell r="I16">
            <v>84.45</v>
          </cell>
          <cell r="J16">
            <v>27.475000000000001</v>
          </cell>
          <cell r="K16">
            <v>32.145000000000003</v>
          </cell>
          <cell r="L16">
            <v>31.91</v>
          </cell>
          <cell r="M16">
            <v>31.95</v>
          </cell>
          <cell r="N16">
            <v>29.795000000000002</v>
          </cell>
          <cell r="O16">
            <v>31.234999999999999</v>
          </cell>
          <cell r="P16">
            <v>32.020000000000003</v>
          </cell>
          <cell r="Q16">
            <v>29.495000000000001</v>
          </cell>
          <cell r="R16">
            <v>86.424999999999997</v>
          </cell>
          <cell r="S16">
            <v>28.125</v>
          </cell>
          <cell r="T16">
            <v>25.625</v>
          </cell>
          <cell r="U16">
            <v>340</v>
          </cell>
          <cell r="V16">
            <v>390</v>
          </cell>
          <cell r="W16">
            <v>30.875</v>
          </cell>
          <cell r="X16">
            <v>93.174999999999997</v>
          </cell>
          <cell r="Y16">
            <v>102.175</v>
          </cell>
        </row>
        <row r="17">
          <cell r="A17">
            <v>37904</v>
          </cell>
          <cell r="B17">
            <v>58.625</v>
          </cell>
          <cell r="C17">
            <v>73.75</v>
          </cell>
          <cell r="D17">
            <v>89.55</v>
          </cell>
          <cell r="E17">
            <v>97.8</v>
          </cell>
          <cell r="F17">
            <v>235</v>
          </cell>
          <cell r="G17">
            <v>87.55</v>
          </cell>
          <cell r="H17">
            <v>88.025000000000006</v>
          </cell>
          <cell r="I17">
            <v>85.4</v>
          </cell>
          <cell r="J17">
            <v>27.375</v>
          </cell>
          <cell r="K17">
            <v>31.95</v>
          </cell>
          <cell r="L17">
            <v>32.045000000000002</v>
          </cell>
          <cell r="M17">
            <v>31.97</v>
          </cell>
          <cell r="N17">
            <v>29.8</v>
          </cell>
          <cell r="O17">
            <v>32.090000000000003</v>
          </cell>
          <cell r="P17">
            <v>32.024999999999999</v>
          </cell>
          <cell r="Q17">
            <v>29.45</v>
          </cell>
          <cell r="R17">
            <v>87.45</v>
          </cell>
          <cell r="S17">
            <v>28.125</v>
          </cell>
          <cell r="T17">
            <v>26</v>
          </cell>
          <cell r="U17">
            <v>340</v>
          </cell>
          <cell r="V17">
            <v>400</v>
          </cell>
          <cell r="W17">
            <v>30.375</v>
          </cell>
          <cell r="X17">
            <v>91.424999999999997</v>
          </cell>
          <cell r="Y17">
            <v>99.424999999999997</v>
          </cell>
        </row>
        <row r="18">
          <cell r="A18">
            <v>37903</v>
          </cell>
          <cell r="B18">
            <v>58</v>
          </cell>
          <cell r="C18">
            <v>72.125</v>
          </cell>
          <cell r="D18">
            <v>89.65</v>
          </cell>
          <cell r="E18">
            <v>98.275000000000006</v>
          </cell>
          <cell r="F18">
            <v>235</v>
          </cell>
          <cell r="G18">
            <v>86.65</v>
          </cell>
          <cell r="H18">
            <v>85.525000000000006</v>
          </cell>
          <cell r="I18">
            <v>82.525000000000006</v>
          </cell>
          <cell r="J18">
            <v>26.25</v>
          </cell>
          <cell r="K18">
            <v>30.934999999999999</v>
          </cell>
          <cell r="L18">
            <v>31.01</v>
          </cell>
          <cell r="M18">
            <v>31.01</v>
          </cell>
          <cell r="N18">
            <v>28.835000000000001</v>
          </cell>
          <cell r="O18">
            <v>30.36</v>
          </cell>
          <cell r="P18">
            <v>31.06</v>
          </cell>
          <cell r="Q18">
            <v>28.434999999999999</v>
          </cell>
          <cell r="R18">
            <v>84.599999999999895</v>
          </cell>
          <cell r="S18">
            <v>26.875</v>
          </cell>
          <cell r="T18">
            <v>24.75</v>
          </cell>
          <cell r="U18">
            <v>365</v>
          </cell>
          <cell r="V18">
            <v>400</v>
          </cell>
          <cell r="W18">
            <v>30.125</v>
          </cell>
          <cell r="X18">
            <v>89.825000000000003</v>
          </cell>
          <cell r="Y18">
            <v>97.825000000000003</v>
          </cell>
        </row>
        <row r="19">
          <cell r="A19">
            <v>37902</v>
          </cell>
          <cell r="B19">
            <v>56.75</v>
          </cell>
          <cell r="C19">
            <v>68.625</v>
          </cell>
          <cell r="D19">
            <v>83.849999999999895</v>
          </cell>
          <cell r="E19">
            <v>91.724999999999895</v>
          </cell>
          <cell r="F19">
            <v>235</v>
          </cell>
          <cell r="G19">
            <v>81.849999999999895</v>
          </cell>
          <cell r="H19">
            <v>81.325000000000003</v>
          </cell>
          <cell r="I19">
            <v>78.5</v>
          </cell>
          <cell r="J19">
            <v>25.75</v>
          </cell>
          <cell r="K19">
            <v>29.68</v>
          </cell>
          <cell r="L19">
            <v>29.77</v>
          </cell>
          <cell r="M19">
            <v>29.81</v>
          </cell>
          <cell r="N19">
            <v>27.63</v>
          </cell>
          <cell r="O19">
            <v>29.18</v>
          </cell>
          <cell r="P19">
            <v>29.855</v>
          </cell>
          <cell r="Q19">
            <v>27.13</v>
          </cell>
          <cell r="R19">
            <v>80.7</v>
          </cell>
          <cell r="S19">
            <v>26.375</v>
          </cell>
          <cell r="T19">
            <v>23.875</v>
          </cell>
          <cell r="U19">
            <v>380</v>
          </cell>
          <cell r="V19">
            <v>400</v>
          </cell>
          <cell r="W19">
            <v>29.375</v>
          </cell>
          <cell r="X19">
            <v>94.375</v>
          </cell>
          <cell r="Y19">
            <v>102.875</v>
          </cell>
        </row>
        <row r="20">
          <cell r="A20">
            <v>37901</v>
          </cell>
          <cell r="B20">
            <v>54.75</v>
          </cell>
          <cell r="C20">
            <v>67.25</v>
          </cell>
          <cell r="D20">
            <v>84.724999999999895</v>
          </cell>
          <cell r="E20">
            <v>91.474999999999895</v>
          </cell>
          <cell r="F20">
            <v>235</v>
          </cell>
          <cell r="G20">
            <v>79.724999999999895</v>
          </cell>
          <cell r="H20">
            <v>82.025000000000006</v>
          </cell>
          <cell r="I20">
            <v>79.3</v>
          </cell>
          <cell r="J20">
            <v>25.75</v>
          </cell>
          <cell r="K20">
            <v>30.15</v>
          </cell>
          <cell r="L20">
            <v>30.37</v>
          </cell>
          <cell r="M20">
            <v>30.41</v>
          </cell>
          <cell r="N20">
            <v>28.1</v>
          </cell>
          <cell r="O20">
            <v>29.545000000000002</v>
          </cell>
          <cell r="P20">
            <v>30.324999999999999</v>
          </cell>
          <cell r="Q20">
            <v>27.6</v>
          </cell>
          <cell r="R20">
            <v>81</v>
          </cell>
          <cell r="S20">
            <v>26.375</v>
          </cell>
          <cell r="T20">
            <v>24.15</v>
          </cell>
          <cell r="U20">
            <v>385</v>
          </cell>
          <cell r="V20">
            <v>400</v>
          </cell>
          <cell r="W20">
            <v>29.375</v>
          </cell>
          <cell r="X20">
            <v>100.22499999999999</v>
          </cell>
          <cell r="Y20">
            <v>108.22499999999999</v>
          </cell>
        </row>
        <row r="21">
          <cell r="A21">
            <v>37900</v>
          </cell>
          <cell r="B21">
            <v>54.375</v>
          </cell>
          <cell r="C21">
            <v>66.125</v>
          </cell>
          <cell r="D21">
            <v>87.625</v>
          </cell>
          <cell r="E21">
            <v>95.625</v>
          </cell>
          <cell r="F21">
            <v>235</v>
          </cell>
          <cell r="G21">
            <v>82.625</v>
          </cell>
          <cell r="H21">
            <v>81.75</v>
          </cell>
          <cell r="I21">
            <v>78.75</v>
          </cell>
          <cell r="J21">
            <v>25.75</v>
          </cell>
          <cell r="K21">
            <v>30.094999999999999</v>
          </cell>
          <cell r="L21">
            <v>30.405000000000001</v>
          </cell>
          <cell r="M21">
            <v>30.47</v>
          </cell>
          <cell r="N21">
            <v>28.03</v>
          </cell>
          <cell r="O21">
            <v>29.4</v>
          </cell>
          <cell r="P21">
            <v>30.204999999999998</v>
          </cell>
          <cell r="Q21">
            <v>27.43</v>
          </cell>
          <cell r="R21">
            <v>81.075000000000003</v>
          </cell>
          <cell r="S21">
            <v>26.375</v>
          </cell>
          <cell r="T21">
            <v>24.55</v>
          </cell>
          <cell r="U21">
            <v>385</v>
          </cell>
          <cell r="V21">
            <v>380</v>
          </cell>
          <cell r="W21">
            <v>29.375</v>
          </cell>
          <cell r="X21">
            <v>106.625</v>
          </cell>
          <cell r="Y21">
            <v>116.125</v>
          </cell>
        </row>
        <row r="22">
          <cell r="A22">
            <v>37897</v>
          </cell>
          <cell r="B22">
            <v>53.25</v>
          </cell>
          <cell r="C22">
            <v>65.125</v>
          </cell>
          <cell r="D22">
            <v>88.349999999999895</v>
          </cell>
          <cell r="E22">
            <v>96.599999999999895</v>
          </cell>
          <cell r="F22">
            <v>240</v>
          </cell>
          <cell r="G22">
            <v>84.349999999999895</v>
          </cell>
          <cell r="H22">
            <v>81.924999999999997</v>
          </cell>
          <cell r="I22">
            <v>79.400000000000006</v>
          </cell>
          <cell r="J22">
            <v>25.7</v>
          </cell>
          <cell r="K22">
            <v>29.664999999999999</v>
          </cell>
          <cell r="L22">
            <v>30.34</v>
          </cell>
          <cell r="M22">
            <v>30.4</v>
          </cell>
          <cell r="N22">
            <v>27.815000000000001</v>
          </cell>
          <cell r="O22">
            <v>29.26</v>
          </cell>
          <cell r="P22">
            <v>30.04</v>
          </cell>
          <cell r="Q22">
            <v>27.215</v>
          </cell>
          <cell r="R22">
            <v>81.349999999999895</v>
          </cell>
          <cell r="S22">
            <v>26.375</v>
          </cell>
          <cell r="T22">
            <v>24.55</v>
          </cell>
          <cell r="U22">
            <v>390</v>
          </cell>
          <cell r="V22">
            <v>355</v>
          </cell>
          <cell r="W22">
            <v>28.875</v>
          </cell>
          <cell r="X22">
            <v>109.825</v>
          </cell>
          <cell r="Y22">
            <v>118.325</v>
          </cell>
        </row>
        <row r="23">
          <cell r="A23">
            <v>37896</v>
          </cell>
          <cell r="B23">
            <v>53.125</v>
          </cell>
          <cell r="C23">
            <v>64.25</v>
          </cell>
          <cell r="D23">
            <v>81.8</v>
          </cell>
          <cell r="E23">
            <v>90.55</v>
          </cell>
          <cell r="F23">
            <v>247</v>
          </cell>
          <cell r="G23">
            <v>77.825000000000003</v>
          </cell>
          <cell r="H23">
            <v>80.7</v>
          </cell>
          <cell r="I23">
            <v>78.349999999999895</v>
          </cell>
          <cell r="J23">
            <v>24.75</v>
          </cell>
          <cell r="K23">
            <v>29.114999999999998</v>
          </cell>
          <cell r="L23">
            <v>29.78</v>
          </cell>
          <cell r="M23">
            <v>29.84</v>
          </cell>
          <cell r="N23">
            <v>27.065000000000001</v>
          </cell>
          <cell r="O23">
            <v>28.925000000000001</v>
          </cell>
          <cell r="P23">
            <v>29.49</v>
          </cell>
          <cell r="Q23">
            <v>26.465</v>
          </cell>
          <cell r="R23">
            <v>80.224999999999895</v>
          </cell>
          <cell r="S23">
            <v>25.875</v>
          </cell>
          <cell r="T23">
            <v>24.125</v>
          </cell>
          <cell r="U23">
            <v>390</v>
          </cell>
          <cell r="V23">
            <v>355</v>
          </cell>
          <cell r="W23">
            <v>28.375</v>
          </cell>
          <cell r="X23">
            <v>102.35</v>
          </cell>
          <cell r="Y23">
            <v>110.35</v>
          </cell>
        </row>
        <row r="24">
          <cell r="A24">
            <v>37895</v>
          </cell>
          <cell r="B24">
            <v>52.25</v>
          </cell>
          <cell r="C24">
            <v>63</v>
          </cell>
          <cell r="D24">
            <v>79</v>
          </cell>
          <cell r="E24">
            <v>88</v>
          </cell>
          <cell r="F24">
            <v>247</v>
          </cell>
          <cell r="G24">
            <v>73.75</v>
          </cell>
          <cell r="H24">
            <v>79.7</v>
          </cell>
          <cell r="I24">
            <v>77.275000000000006</v>
          </cell>
          <cell r="J24">
            <v>24.35</v>
          </cell>
          <cell r="K24">
            <v>28.785</v>
          </cell>
          <cell r="L24">
            <v>29.41</v>
          </cell>
          <cell r="M24">
            <v>29.39</v>
          </cell>
          <cell r="N24">
            <v>26.734999999999999</v>
          </cell>
          <cell r="O24">
            <v>28.24</v>
          </cell>
          <cell r="P24">
            <v>29.16</v>
          </cell>
          <cell r="Q24">
            <v>26.135000000000002</v>
          </cell>
          <cell r="R24">
            <v>79.05</v>
          </cell>
          <cell r="S24">
            <v>25.625</v>
          </cell>
          <cell r="T24">
            <v>23.6</v>
          </cell>
          <cell r="U24">
            <v>395</v>
          </cell>
          <cell r="V24">
            <v>365</v>
          </cell>
          <cell r="W24">
            <v>27.75</v>
          </cell>
          <cell r="X24">
            <v>105.25</v>
          </cell>
          <cell r="Y24">
            <v>112.25</v>
          </cell>
        </row>
        <row r="25">
          <cell r="A25">
            <v>37894</v>
          </cell>
          <cell r="B25">
            <v>52</v>
          </cell>
          <cell r="C25">
            <v>63</v>
          </cell>
          <cell r="D25">
            <v>78.349999999999895</v>
          </cell>
          <cell r="E25">
            <v>86.775000000000006</v>
          </cell>
          <cell r="F25">
            <v>247</v>
          </cell>
          <cell r="G25">
            <v>74.349999999999895</v>
          </cell>
          <cell r="H25">
            <v>78.3</v>
          </cell>
          <cell r="I25">
            <v>75.875</v>
          </cell>
          <cell r="J25">
            <v>24.35</v>
          </cell>
          <cell r="K25">
            <v>28.39</v>
          </cell>
          <cell r="L25">
            <v>29.105</v>
          </cell>
          <cell r="M25">
            <v>29.2</v>
          </cell>
          <cell r="N25">
            <v>26.39</v>
          </cell>
          <cell r="O25">
            <v>28.175000000000001</v>
          </cell>
          <cell r="P25">
            <v>28.815000000000001</v>
          </cell>
          <cell r="Q25">
            <v>25.79</v>
          </cell>
          <cell r="R25">
            <v>77.724999999999895</v>
          </cell>
          <cell r="S25">
            <v>25.25</v>
          </cell>
          <cell r="T25">
            <v>23.75</v>
          </cell>
          <cell r="U25">
            <v>395</v>
          </cell>
          <cell r="V25">
            <v>365</v>
          </cell>
          <cell r="W25">
            <v>27.75</v>
          </cell>
          <cell r="X25">
            <v>104.175</v>
          </cell>
          <cell r="Y25">
            <v>110.55</v>
          </cell>
        </row>
        <row r="26">
          <cell r="A26">
            <v>37893</v>
          </cell>
          <cell r="B26">
            <v>51.75</v>
          </cell>
          <cell r="C26">
            <v>62.1875</v>
          </cell>
          <cell r="D26">
            <v>75.150000000000006</v>
          </cell>
          <cell r="E26">
            <v>83.65</v>
          </cell>
          <cell r="F26">
            <v>247</v>
          </cell>
          <cell r="G26">
            <v>69.150000000000006</v>
          </cell>
          <cell r="H26">
            <v>75.5</v>
          </cell>
          <cell r="I26">
            <v>73.150000000000006</v>
          </cell>
          <cell r="J26">
            <v>24.05</v>
          </cell>
          <cell r="K26">
            <v>27.66</v>
          </cell>
          <cell r="L26">
            <v>28.35</v>
          </cell>
          <cell r="M26">
            <v>28.4</v>
          </cell>
          <cell r="N26">
            <v>25.66</v>
          </cell>
          <cell r="O26">
            <v>27.495000000000001</v>
          </cell>
          <cell r="P26">
            <v>28.085000000000001</v>
          </cell>
          <cell r="Q26">
            <v>25.06</v>
          </cell>
          <cell r="R26">
            <v>75.05</v>
          </cell>
          <cell r="S26">
            <v>24.125</v>
          </cell>
          <cell r="T26">
            <v>22.925000000000001</v>
          </cell>
          <cell r="U26">
            <v>395</v>
          </cell>
          <cell r="V26">
            <v>365</v>
          </cell>
          <cell r="W26">
            <v>27.75</v>
          </cell>
          <cell r="X26">
            <v>104.45</v>
          </cell>
          <cell r="Y26">
            <v>112.45</v>
          </cell>
        </row>
        <row r="27">
          <cell r="A27">
            <v>37890</v>
          </cell>
          <cell r="B27">
            <v>50.75</v>
          </cell>
          <cell r="C27">
            <v>62</v>
          </cell>
          <cell r="D27">
            <v>76.099999999999895</v>
          </cell>
          <cell r="E27">
            <v>83.849999999999895</v>
          </cell>
          <cell r="F27">
            <v>247</v>
          </cell>
          <cell r="G27">
            <v>70.099999999999895</v>
          </cell>
          <cell r="H27">
            <v>74.474999999999895</v>
          </cell>
          <cell r="I27">
            <v>72.224999999999895</v>
          </cell>
          <cell r="J27">
            <v>24.15</v>
          </cell>
          <cell r="K27">
            <v>27.414999999999999</v>
          </cell>
          <cell r="L27">
            <v>28.19</v>
          </cell>
          <cell r="M27">
            <v>28.16</v>
          </cell>
          <cell r="N27">
            <v>25.515000000000001</v>
          </cell>
          <cell r="O27">
            <v>27.094999999999999</v>
          </cell>
          <cell r="P27">
            <v>27.94</v>
          </cell>
          <cell r="Q27">
            <v>24.914999999999999</v>
          </cell>
          <cell r="R27">
            <v>73.974999999999895</v>
          </cell>
          <cell r="S27">
            <v>23.625</v>
          </cell>
          <cell r="T27">
            <v>22.675000000000001</v>
          </cell>
          <cell r="U27">
            <v>390</v>
          </cell>
          <cell r="V27">
            <v>355</v>
          </cell>
          <cell r="W27">
            <v>27.875</v>
          </cell>
          <cell r="X27">
            <v>100.9</v>
          </cell>
          <cell r="Y27">
            <v>106.9</v>
          </cell>
        </row>
        <row r="28">
          <cell r="A28">
            <v>37889</v>
          </cell>
          <cell r="B28">
            <v>51.125</v>
          </cell>
          <cell r="C28">
            <v>62</v>
          </cell>
          <cell r="D28">
            <v>75.2</v>
          </cell>
          <cell r="E28">
            <v>82.95</v>
          </cell>
          <cell r="F28">
            <v>247</v>
          </cell>
          <cell r="G28">
            <v>69.2</v>
          </cell>
          <cell r="H28">
            <v>74.125</v>
          </cell>
          <cell r="I28">
            <v>72.125</v>
          </cell>
          <cell r="J28">
            <v>24.324999999999999</v>
          </cell>
          <cell r="K28">
            <v>27.734999999999999</v>
          </cell>
          <cell r="L28">
            <v>28.13</v>
          </cell>
          <cell r="M28">
            <v>28.29</v>
          </cell>
          <cell r="N28">
            <v>25.835000000000001</v>
          </cell>
          <cell r="O28">
            <v>27.265000000000001</v>
          </cell>
          <cell r="P28">
            <v>28.26</v>
          </cell>
          <cell r="Q28">
            <v>25.234999999999999</v>
          </cell>
          <cell r="R28">
            <v>73.7</v>
          </cell>
          <cell r="S28">
            <v>23.85</v>
          </cell>
          <cell r="T28">
            <v>22.875</v>
          </cell>
          <cell r="U28">
            <v>390</v>
          </cell>
          <cell r="V28">
            <v>355</v>
          </cell>
          <cell r="W28">
            <v>28.125</v>
          </cell>
          <cell r="X28">
            <v>98.474999999999895</v>
          </cell>
          <cell r="Y28">
            <v>104.47499999999999</v>
          </cell>
        </row>
        <row r="29">
          <cell r="A29">
            <v>37888</v>
          </cell>
          <cell r="B29">
            <v>51</v>
          </cell>
          <cell r="C29">
            <v>61.5</v>
          </cell>
          <cell r="D29">
            <v>75.474999999999895</v>
          </cell>
          <cell r="E29">
            <v>83.599999999999895</v>
          </cell>
          <cell r="F29">
            <v>245</v>
          </cell>
          <cell r="G29">
            <v>69.474999999999895</v>
          </cell>
          <cell r="H29">
            <v>74.8</v>
          </cell>
          <cell r="I29">
            <v>72.174999999999997</v>
          </cell>
          <cell r="J29">
            <v>24.475000000000001</v>
          </cell>
          <cell r="K29">
            <v>27.684999999999999</v>
          </cell>
          <cell r="L29">
            <v>28.02</v>
          </cell>
          <cell r="M29">
            <v>28.24</v>
          </cell>
          <cell r="N29">
            <v>25.734999999999999</v>
          </cell>
          <cell r="O29">
            <v>26.965</v>
          </cell>
          <cell r="P29">
            <v>28.16</v>
          </cell>
          <cell r="Q29">
            <v>25.085000000000001</v>
          </cell>
          <cell r="R29">
            <v>73.924999999999997</v>
          </cell>
          <cell r="S29">
            <v>24</v>
          </cell>
          <cell r="T29">
            <v>22.774999999999999</v>
          </cell>
          <cell r="U29">
            <v>390</v>
          </cell>
          <cell r="V29">
            <v>355</v>
          </cell>
          <cell r="W29">
            <v>28.125</v>
          </cell>
          <cell r="X29">
            <v>95.8</v>
          </cell>
          <cell r="Y29">
            <v>101.3</v>
          </cell>
        </row>
        <row r="30">
          <cell r="A30">
            <v>37887</v>
          </cell>
          <cell r="B30">
            <v>50</v>
          </cell>
          <cell r="C30">
            <v>60.25</v>
          </cell>
          <cell r="D30">
            <v>72.7</v>
          </cell>
          <cell r="E30">
            <v>79.7</v>
          </cell>
          <cell r="F30">
            <v>245</v>
          </cell>
          <cell r="G30">
            <v>66.7</v>
          </cell>
          <cell r="H30">
            <v>71.325000000000003</v>
          </cell>
          <cell r="I30">
            <v>68.825000000000003</v>
          </cell>
          <cell r="J30">
            <v>24</v>
          </cell>
          <cell r="K30">
            <v>26.635000000000002</v>
          </cell>
          <cell r="L30">
            <v>26.94</v>
          </cell>
          <cell r="M30">
            <v>27.13</v>
          </cell>
          <cell r="N30">
            <v>24.684999999999999</v>
          </cell>
          <cell r="O30">
            <v>26.08</v>
          </cell>
          <cell r="P30">
            <v>27.11</v>
          </cell>
          <cell r="Q30">
            <v>23.984999999999999</v>
          </cell>
          <cell r="R30">
            <v>70.5</v>
          </cell>
          <cell r="S30">
            <v>23.25</v>
          </cell>
          <cell r="T30">
            <v>21.9</v>
          </cell>
          <cell r="U30">
            <v>340</v>
          </cell>
          <cell r="V30">
            <v>305</v>
          </cell>
          <cell r="W30">
            <v>27.625</v>
          </cell>
          <cell r="X30">
            <v>92.825000000000003</v>
          </cell>
          <cell r="Y30">
            <v>98.375</v>
          </cell>
        </row>
        <row r="31">
          <cell r="A31">
            <v>37886</v>
          </cell>
          <cell r="B31">
            <v>50.125</v>
          </cell>
          <cell r="C31">
            <v>60.25</v>
          </cell>
          <cell r="D31">
            <v>74.875</v>
          </cell>
          <cell r="E31">
            <v>82.25</v>
          </cell>
          <cell r="F31">
            <v>245</v>
          </cell>
          <cell r="G31">
            <v>68.625</v>
          </cell>
          <cell r="H31">
            <v>70.625</v>
          </cell>
          <cell r="I31">
            <v>67.825000000000003</v>
          </cell>
          <cell r="J31">
            <v>23.774999999999999</v>
          </cell>
          <cell r="K31">
            <v>26.625</v>
          </cell>
          <cell r="L31">
            <v>26.93</v>
          </cell>
          <cell r="M31">
            <v>26.96</v>
          </cell>
          <cell r="N31">
            <v>24.725000000000001</v>
          </cell>
          <cell r="O31">
            <v>25.73</v>
          </cell>
          <cell r="P31">
            <v>27.15</v>
          </cell>
          <cell r="Q31">
            <v>24.125</v>
          </cell>
          <cell r="R31">
            <v>69.25</v>
          </cell>
          <cell r="S31">
            <v>23.5</v>
          </cell>
          <cell r="T31">
            <v>21.5</v>
          </cell>
          <cell r="U31">
            <v>340</v>
          </cell>
          <cell r="V31">
            <v>300</v>
          </cell>
          <cell r="W31">
            <v>27.125</v>
          </cell>
          <cell r="X31">
            <v>93.875</v>
          </cell>
          <cell r="Y31">
            <v>99.424999999999997</v>
          </cell>
        </row>
        <row r="32">
          <cell r="A32">
            <v>37883</v>
          </cell>
          <cell r="B32">
            <v>50.5</v>
          </cell>
          <cell r="C32">
            <v>59.75</v>
          </cell>
          <cell r="D32">
            <v>74.575000000000003</v>
          </cell>
          <cell r="E32">
            <v>81.45</v>
          </cell>
          <cell r="F32">
            <v>245</v>
          </cell>
          <cell r="G32">
            <v>67.575000000000003</v>
          </cell>
          <cell r="H32">
            <v>70.575000000000003</v>
          </cell>
          <cell r="I32">
            <v>67.400000000000006</v>
          </cell>
          <cell r="J32">
            <v>23.725000000000001</v>
          </cell>
          <cell r="K32">
            <v>26.545000000000002</v>
          </cell>
          <cell r="L32">
            <v>26.94</v>
          </cell>
          <cell r="M32">
            <v>27.03</v>
          </cell>
          <cell r="N32">
            <v>24.645</v>
          </cell>
          <cell r="O32">
            <v>25.28</v>
          </cell>
          <cell r="P32">
            <v>27.07</v>
          </cell>
          <cell r="Q32">
            <v>24.045000000000002</v>
          </cell>
          <cell r="R32">
            <v>69.099999999999895</v>
          </cell>
          <cell r="S32">
            <v>23.5</v>
          </cell>
          <cell r="T32">
            <v>21.125</v>
          </cell>
          <cell r="U32">
            <v>310</v>
          </cell>
          <cell r="V32">
            <v>300</v>
          </cell>
          <cell r="W32">
            <v>27.125</v>
          </cell>
          <cell r="X32">
            <v>97.099999999999895</v>
          </cell>
          <cell r="Y32">
            <v>102.65</v>
          </cell>
        </row>
        <row r="33">
          <cell r="A33">
            <v>37882</v>
          </cell>
          <cell r="B33">
            <v>50.5</v>
          </cell>
          <cell r="C33">
            <v>60.125</v>
          </cell>
          <cell r="D33">
            <v>76.400000000000006</v>
          </cell>
          <cell r="E33">
            <v>83.65</v>
          </cell>
          <cell r="F33">
            <v>240</v>
          </cell>
          <cell r="G33">
            <v>69.400000000000006</v>
          </cell>
          <cell r="H33">
            <v>70.599999999999895</v>
          </cell>
          <cell r="I33">
            <v>67.974999999999895</v>
          </cell>
          <cell r="J33">
            <v>24.024999999999999</v>
          </cell>
          <cell r="K33">
            <v>26.565000000000001</v>
          </cell>
          <cell r="L33">
            <v>27.13</v>
          </cell>
          <cell r="M33">
            <v>27.17</v>
          </cell>
          <cell r="N33">
            <v>24.765000000000001</v>
          </cell>
          <cell r="O33">
            <v>25.63</v>
          </cell>
          <cell r="P33">
            <v>27.19</v>
          </cell>
          <cell r="Q33">
            <v>24.164999999999999</v>
          </cell>
          <cell r="R33">
            <v>69.825000000000003</v>
          </cell>
          <cell r="S33">
            <v>23.5</v>
          </cell>
          <cell r="T33">
            <v>21.125</v>
          </cell>
          <cell r="U33">
            <v>310</v>
          </cell>
          <cell r="V33">
            <v>280</v>
          </cell>
          <cell r="W33">
            <v>27.875</v>
          </cell>
          <cell r="X33">
            <v>95.7</v>
          </cell>
          <cell r="Y33">
            <v>102.45</v>
          </cell>
        </row>
        <row r="34">
          <cell r="A34">
            <v>37881</v>
          </cell>
          <cell r="B34">
            <v>51.125</v>
          </cell>
          <cell r="C34">
            <v>60.375</v>
          </cell>
          <cell r="D34">
            <v>76.25</v>
          </cell>
          <cell r="E34">
            <v>83.5</v>
          </cell>
          <cell r="F34">
            <v>240</v>
          </cell>
          <cell r="G34">
            <v>70.25</v>
          </cell>
          <cell r="H34">
            <v>70.7</v>
          </cell>
          <cell r="I34">
            <v>68.349999999999895</v>
          </cell>
          <cell r="J34">
            <v>24.024999999999999</v>
          </cell>
          <cell r="K34">
            <v>26.465</v>
          </cell>
          <cell r="L34">
            <v>26.98</v>
          </cell>
          <cell r="M34">
            <v>27.03</v>
          </cell>
          <cell r="N34">
            <v>24.664999999999999</v>
          </cell>
          <cell r="O34">
            <v>25.954999999999998</v>
          </cell>
          <cell r="P34">
            <v>27.09</v>
          </cell>
          <cell r="Q34">
            <v>24.065000000000001</v>
          </cell>
          <cell r="R34">
            <v>70.2</v>
          </cell>
          <cell r="S34">
            <v>23.5</v>
          </cell>
          <cell r="T34">
            <v>21.2</v>
          </cell>
          <cell r="U34">
            <v>300</v>
          </cell>
          <cell r="V34">
            <v>280</v>
          </cell>
          <cell r="W34">
            <v>27.875</v>
          </cell>
          <cell r="X34">
            <v>96.4</v>
          </cell>
          <cell r="Y34">
            <v>102.65</v>
          </cell>
        </row>
        <row r="35">
          <cell r="A35">
            <v>37880</v>
          </cell>
          <cell r="B35">
            <v>52</v>
          </cell>
          <cell r="C35">
            <v>61.25</v>
          </cell>
          <cell r="D35">
            <v>82.95</v>
          </cell>
          <cell r="E35">
            <v>91.45</v>
          </cell>
          <cell r="F35">
            <v>255</v>
          </cell>
          <cell r="G35">
            <v>75.95</v>
          </cell>
          <cell r="H35">
            <v>72.974999999999895</v>
          </cell>
          <cell r="I35">
            <v>70.75</v>
          </cell>
          <cell r="J35">
            <v>24.024999999999999</v>
          </cell>
          <cell r="K35">
            <v>27.08</v>
          </cell>
          <cell r="L35">
            <v>27.56</v>
          </cell>
          <cell r="M35">
            <v>27.56</v>
          </cell>
          <cell r="N35">
            <v>25.28</v>
          </cell>
          <cell r="O35">
            <v>26.195</v>
          </cell>
          <cell r="P35">
            <v>27.704999999999998</v>
          </cell>
          <cell r="Q35">
            <v>24.68</v>
          </cell>
          <cell r="R35">
            <v>72.5</v>
          </cell>
          <cell r="S35">
            <v>24</v>
          </cell>
          <cell r="T35">
            <v>21.7</v>
          </cell>
          <cell r="U35">
            <v>310</v>
          </cell>
          <cell r="V35">
            <v>285</v>
          </cell>
          <cell r="W35">
            <v>27.875</v>
          </cell>
          <cell r="X35">
            <v>93.9</v>
          </cell>
          <cell r="Y35">
            <v>99.775000000000006</v>
          </cell>
        </row>
        <row r="36">
          <cell r="A36">
            <v>37879</v>
          </cell>
          <cell r="B36">
            <v>52.5</v>
          </cell>
          <cell r="C36">
            <v>61.625</v>
          </cell>
          <cell r="D36">
            <v>88.075000000000003</v>
          </cell>
          <cell r="E36">
            <v>100.575</v>
          </cell>
          <cell r="F36">
            <v>265</v>
          </cell>
          <cell r="G36">
            <v>80.575000000000003</v>
          </cell>
          <cell r="H36">
            <v>74</v>
          </cell>
          <cell r="I36">
            <v>71.825000000000003</v>
          </cell>
          <cell r="J36">
            <v>24.324999999999999</v>
          </cell>
          <cell r="K36">
            <v>27.565000000000001</v>
          </cell>
          <cell r="L36">
            <v>28.1</v>
          </cell>
          <cell r="M36">
            <v>28.14</v>
          </cell>
          <cell r="N36">
            <v>25.765000000000001</v>
          </cell>
          <cell r="O36">
            <v>26.68</v>
          </cell>
          <cell r="P36">
            <v>28.19</v>
          </cell>
          <cell r="Q36">
            <v>25.164999999999999</v>
          </cell>
          <cell r="R36">
            <v>73.900000000000006</v>
          </cell>
          <cell r="S36">
            <v>25</v>
          </cell>
          <cell r="T36">
            <v>22.074999999999999</v>
          </cell>
          <cell r="U36">
            <v>310</v>
          </cell>
          <cell r="V36">
            <v>285</v>
          </cell>
          <cell r="W36">
            <v>28.125</v>
          </cell>
          <cell r="X36">
            <v>93.849999999999895</v>
          </cell>
          <cell r="Y36">
            <v>99.349999999999895</v>
          </cell>
        </row>
        <row r="37">
          <cell r="A37">
            <v>37876</v>
          </cell>
          <cell r="B37">
            <v>52.875</v>
          </cell>
          <cell r="C37">
            <v>61.5</v>
          </cell>
          <cell r="D37">
            <v>86.75</v>
          </cell>
          <cell r="E37">
            <v>99.75</v>
          </cell>
          <cell r="F37">
            <v>270</v>
          </cell>
          <cell r="G37">
            <v>79.75</v>
          </cell>
          <cell r="H37">
            <v>74.150000000000006</v>
          </cell>
          <cell r="I37">
            <v>71.8</v>
          </cell>
          <cell r="J37">
            <v>24.875</v>
          </cell>
          <cell r="K37">
            <v>27.63</v>
          </cell>
          <cell r="L37">
            <v>28.13</v>
          </cell>
          <cell r="M37">
            <v>28.27</v>
          </cell>
          <cell r="N37">
            <v>25.83</v>
          </cell>
          <cell r="O37">
            <v>26.7</v>
          </cell>
          <cell r="P37">
            <v>28.254999999999999</v>
          </cell>
          <cell r="Q37">
            <v>25.23</v>
          </cell>
          <cell r="R37">
            <v>74.150000000000006</v>
          </cell>
          <cell r="S37">
            <v>25.5</v>
          </cell>
          <cell r="T37">
            <v>21.65</v>
          </cell>
          <cell r="U37">
            <v>310</v>
          </cell>
          <cell r="V37">
            <v>285</v>
          </cell>
          <cell r="W37">
            <v>28.375</v>
          </cell>
          <cell r="X37">
            <v>87.55</v>
          </cell>
          <cell r="Y37">
            <v>93.05</v>
          </cell>
        </row>
        <row r="41">
          <cell r="B41" t="str">
            <v>Para sacar diferenciales</v>
          </cell>
        </row>
        <row r="42">
          <cell r="B42" t="str">
            <v>Para sacar diferenciales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A1">
            <v>1</v>
          </cell>
        </row>
      </sheetData>
      <sheetData sheetId="29">
        <row r="1">
          <cell r="A1">
            <v>1</v>
          </cell>
        </row>
      </sheetData>
      <sheetData sheetId="30">
        <row r="1">
          <cell r="A1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EnableMacros"/>
      <sheetName val="Info"/>
      <sheetName val="LogSheet"/>
      <sheetName val="DCRanges"/>
      <sheetName val="UnitRanges"/>
      <sheetName val="Data Tables"/>
      <sheetName val="Tips"/>
      <sheetName val="DataChecks"/>
      <sheetName val="10T1"/>
      <sheetName val="10T2"/>
      <sheetName val="10T3"/>
      <sheetName val="10T4"/>
      <sheetName val="10T5"/>
      <sheetName val="10T6"/>
      <sheetName val="10T7"/>
      <sheetName val="10T8"/>
      <sheetName val="10T9"/>
      <sheetName val="10T10A&amp;C"/>
      <sheetName val="10T10B&amp;D"/>
      <sheetName val="10T11"/>
      <sheetName val="10T11A"/>
      <sheetName val="10T14"/>
      <sheetName val="10T15"/>
      <sheetName val="10T16"/>
      <sheetName val="10T16A"/>
      <sheetName val="10T16B"/>
      <sheetName val="10T17"/>
      <sheetName val="10T18"/>
      <sheetName val="NSA Avg_TA_Data"/>
      <sheetName val="EUR Avg_TA_Data"/>
      <sheetName val="PAC Avg_TA_Data"/>
      <sheetName val="08T1"/>
      <sheetName val="08T2"/>
      <sheetName val="08T3"/>
      <sheetName val="08T4"/>
      <sheetName val="08T5"/>
      <sheetName val="08T6"/>
      <sheetName val="08T7"/>
      <sheetName val="08T8"/>
      <sheetName val="08T9"/>
      <sheetName val="08T10A&amp;C"/>
      <sheetName val="08T10B&amp;D"/>
      <sheetName val="08T11"/>
      <sheetName val="08T11A"/>
      <sheetName val="08T14"/>
      <sheetName val="08T15"/>
      <sheetName val="08T16"/>
      <sheetName val="08T16A"/>
      <sheetName val="08T16B"/>
      <sheetName val="08T17"/>
      <sheetName val="08T18"/>
      <sheetName val="MNums"/>
      <sheetName val="Conv"/>
      <sheetName val="RevSettings"/>
      <sheetName val="RICS NUEVA HOJA DIARIA"/>
      <sheetName val="NO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CDU</v>
          </cell>
          <cell r="B6">
            <v>110</v>
          </cell>
          <cell r="C6" t="str">
            <v>b/d</v>
          </cell>
          <cell r="D6" t="str">
            <v>Atmospheric Crude Distillation</v>
          </cell>
          <cell r="E6">
            <v>8</v>
          </cell>
          <cell r="F6">
            <v>11</v>
          </cell>
          <cell r="G6">
            <v>10</v>
          </cell>
          <cell r="H6" t="str">
            <v>SCU</v>
          </cell>
          <cell r="I6">
            <v>1</v>
          </cell>
          <cell r="J6">
            <v>8000</v>
          </cell>
          <cell r="K6">
            <v>298200</v>
          </cell>
          <cell r="L6" t="str">
            <v>b/d</v>
          </cell>
          <cell r="M6">
            <v>10000</v>
          </cell>
          <cell r="N6">
            <v>280000</v>
          </cell>
          <cell r="O6" t="str">
            <v>b/d</v>
          </cell>
          <cell r="P6">
            <v>2500</v>
          </cell>
          <cell r="Q6">
            <v>325000</v>
          </cell>
          <cell r="R6" t="str">
            <v>b/d</v>
          </cell>
          <cell r="S6">
            <v>50</v>
          </cell>
          <cell r="T6">
            <v>99</v>
          </cell>
        </row>
        <row r="7">
          <cell r="A7" t="str">
            <v>VAC</v>
          </cell>
          <cell r="B7">
            <v>120</v>
          </cell>
          <cell r="C7" t="str">
            <v>b/d</v>
          </cell>
          <cell r="D7" t="str">
            <v>Vacuum Distillation</v>
          </cell>
          <cell r="E7">
            <v>8</v>
          </cell>
          <cell r="F7">
            <v>11</v>
          </cell>
          <cell r="G7">
            <v>10</v>
          </cell>
          <cell r="H7" t="str">
            <v>VAC</v>
          </cell>
          <cell r="I7">
            <v>1</v>
          </cell>
          <cell r="J7">
            <v>2000</v>
          </cell>
          <cell r="K7">
            <v>190100</v>
          </cell>
          <cell r="L7" t="str">
            <v>b/d</v>
          </cell>
          <cell r="M7">
            <v>4000</v>
          </cell>
          <cell r="N7">
            <v>110000</v>
          </cell>
          <cell r="O7" t="str">
            <v>b/d</v>
          </cell>
          <cell r="P7">
            <v>1500</v>
          </cell>
          <cell r="Q7">
            <v>150000</v>
          </cell>
          <cell r="R7" t="str">
            <v>b/d</v>
          </cell>
          <cell r="S7">
            <v>40</v>
          </cell>
          <cell r="T7">
            <v>99</v>
          </cell>
        </row>
        <row r="8">
          <cell r="A8" t="str">
            <v>VBR</v>
          </cell>
          <cell r="B8">
            <v>130</v>
          </cell>
          <cell r="C8" t="str">
            <v>b/d</v>
          </cell>
          <cell r="D8" t="str">
            <v>Visbreaking</v>
          </cell>
          <cell r="E8">
            <v>9</v>
          </cell>
          <cell r="H8" t="str">
            <v>VBFS</v>
          </cell>
          <cell r="I8">
            <v>1</v>
          </cell>
          <cell r="J8">
            <v>4000</v>
          </cell>
          <cell r="K8">
            <v>52500</v>
          </cell>
          <cell r="L8" t="str">
            <v>b/d</v>
          </cell>
          <cell r="M8">
            <v>5000</v>
          </cell>
          <cell r="N8">
            <v>50000</v>
          </cell>
          <cell r="O8" t="str">
            <v>b/d</v>
          </cell>
          <cell r="P8">
            <v>5000</v>
          </cell>
          <cell r="Q8">
            <v>50000</v>
          </cell>
          <cell r="R8" t="str">
            <v>b/d</v>
          </cell>
          <cell r="S8">
            <v>40</v>
          </cell>
          <cell r="T8">
            <v>97</v>
          </cell>
        </row>
        <row r="9">
          <cell r="A9" t="str">
            <v>TCR</v>
          </cell>
          <cell r="B9">
            <v>140</v>
          </cell>
          <cell r="C9" t="str">
            <v>b/d</v>
          </cell>
          <cell r="D9" t="str">
            <v>Thermal Cracking</v>
          </cell>
          <cell r="E9">
            <v>10</v>
          </cell>
          <cell r="H9" t="e">
            <v>#N/A</v>
          </cell>
          <cell r="I9">
            <v>1</v>
          </cell>
          <cell r="J9">
            <v>3000</v>
          </cell>
          <cell r="K9">
            <v>9500</v>
          </cell>
          <cell r="L9" t="str">
            <v>b/d</v>
          </cell>
          <cell r="M9">
            <v>5000</v>
          </cell>
          <cell r="N9">
            <v>20000</v>
          </cell>
          <cell r="O9" t="str">
            <v>b/d</v>
          </cell>
          <cell r="P9">
            <v>5000</v>
          </cell>
          <cell r="Q9">
            <v>40000</v>
          </cell>
          <cell r="R9" t="str">
            <v>b/d</v>
          </cell>
          <cell r="S9">
            <v>70</v>
          </cell>
          <cell r="T9">
            <v>95</v>
          </cell>
        </row>
        <row r="10">
          <cell r="A10" t="str">
            <v>COK</v>
          </cell>
          <cell r="B10">
            <v>150</v>
          </cell>
          <cell r="C10" t="str">
            <v>b/d</v>
          </cell>
          <cell r="D10" t="str">
            <v>Coking</v>
          </cell>
          <cell r="E10">
            <v>11</v>
          </cell>
          <cell r="F10">
            <v>12</v>
          </cell>
          <cell r="G10">
            <v>11</v>
          </cell>
          <cell r="H10" t="str">
            <v>DC</v>
          </cell>
          <cell r="I10">
            <v>1</v>
          </cell>
          <cell r="J10">
            <v>3000</v>
          </cell>
          <cell r="K10">
            <v>111300</v>
          </cell>
          <cell r="L10" t="str">
            <v>b/d</v>
          </cell>
          <cell r="M10">
            <v>3000</v>
          </cell>
          <cell r="N10">
            <v>80000</v>
          </cell>
          <cell r="O10" t="str">
            <v>b/d</v>
          </cell>
          <cell r="P10">
            <v>5000</v>
          </cell>
          <cell r="Q10">
            <v>40000</v>
          </cell>
          <cell r="R10" t="str">
            <v>b/d</v>
          </cell>
          <cell r="S10">
            <v>65</v>
          </cell>
          <cell r="T10">
            <v>99</v>
          </cell>
        </row>
        <row r="11">
          <cell r="A11" t="str">
            <v>FCC</v>
          </cell>
          <cell r="B11">
            <v>160</v>
          </cell>
          <cell r="C11" t="str">
            <v>b/d</v>
          </cell>
          <cell r="D11" t="str">
            <v>Catalytic Cracking</v>
          </cell>
          <cell r="E11">
            <v>12</v>
          </cell>
          <cell r="H11" t="str">
            <v>FCC</v>
          </cell>
          <cell r="I11">
            <v>1</v>
          </cell>
          <cell r="J11">
            <v>3000</v>
          </cell>
          <cell r="K11">
            <v>156500</v>
          </cell>
          <cell r="L11" t="str">
            <v>b/d</v>
          </cell>
          <cell r="M11">
            <v>9000</v>
          </cell>
          <cell r="N11">
            <v>120000</v>
          </cell>
          <cell r="O11" t="str">
            <v>b/d</v>
          </cell>
          <cell r="P11">
            <v>10000</v>
          </cell>
          <cell r="Q11">
            <v>100000</v>
          </cell>
          <cell r="R11" t="str">
            <v>b/d</v>
          </cell>
          <cell r="S11">
            <v>50</v>
          </cell>
          <cell r="T11">
            <v>99</v>
          </cell>
        </row>
        <row r="12">
          <cell r="A12" t="str">
            <v>HYC</v>
          </cell>
          <cell r="B12">
            <v>170</v>
          </cell>
          <cell r="C12" t="str">
            <v>b/d</v>
          </cell>
          <cell r="D12" t="str">
            <v>Hydrocracking</v>
          </cell>
          <cell r="E12">
            <v>13</v>
          </cell>
          <cell r="H12" t="str">
            <v>HSD</v>
          </cell>
          <cell r="I12">
            <v>1</v>
          </cell>
          <cell r="J12">
            <v>3000</v>
          </cell>
          <cell r="K12">
            <v>78800</v>
          </cell>
          <cell r="L12" t="str">
            <v>b/d</v>
          </cell>
          <cell r="M12">
            <v>3000</v>
          </cell>
          <cell r="N12">
            <v>70000</v>
          </cell>
          <cell r="O12" t="str">
            <v>b/d</v>
          </cell>
          <cell r="P12">
            <v>3000</v>
          </cell>
          <cell r="Q12">
            <v>70000</v>
          </cell>
          <cell r="R12" t="str">
            <v>b/d</v>
          </cell>
          <cell r="S12">
            <v>40</v>
          </cell>
          <cell r="T12">
            <v>98</v>
          </cell>
        </row>
        <row r="13">
          <cell r="A13" t="str">
            <v>REF</v>
          </cell>
          <cell r="B13">
            <v>180</v>
          </cell>
          <cell r="C13" t="str">
            <v>b/d</v>
          </cell>
          <cell r="D13" t="str">
            <v>Catalytic Reforming</v>
          </cell>
          <cell r="E13">
            <v>14</v>
          </cell>
          <cell r="H13" t="str">
            <v>RCR</v>
          </cell>
          <cell r="I13">
            <v>1</v>
          </cell>
          <cell r="J13">
            <v>1000</v>
          </cell>
          <cell r="K13">
            <v>47300</v>
          </cell>
          <cell r="L13" t="str">
            <v>b/d</v>
          </cell>
          <cell r="M13">
            <v>1000</v>
          </cell>
          <cell r="N13">
            <v>75000</v>
          </cell>
          <cell r="O13" t="str">
            <v>b/d</v>
          </cell>
          <cell r="P13">
            <v>1000</v>
          </cell>
          <cell r="Q13">
            <v>55000</v>
          </cell>
          <cell r="R13" t="str">
            <v>b/d</v>
          </cell>
          <cell r="S13">
            <v>2</v>
          </cell>
          <cell r="T13">
            <v>99</v>
          </cell>
        </row>
        <row r="14">
          <cell r="A14" t="str">
            <v>HYG</v>
          </cell>
          <cell r="B14">
            <v>190</v>
          </cell>
          <cell r="C14" t="str">
            <v>kSCF/d</v>
          </cell>
          <cell r="D14" t="str">
            <v>Hydrogen Generation</v>
          </cell>
          <cell r="E14">
            <v>15</v>
          </cell>
          <cell r="H14" t="str">
            <v>HSM</v>
          </cell>
          <cell r="I14">
            <v>2.6787388497495377E-2</v>
          </cell>
          <cell r="J14">
            <v>1000</v>
          </cell>
          <cell r="K14">
            <v>87200</v>
          </cell>
          <cell r="L14" t="str">
            <v>kSCF/d</v>
          </cell>
          <cell r="M14">
            <v>3000</v>
          </cell>
          <cell r="N14">
            <v>175000</v>
          </cell>
          <cell r="O14" t="str">
            <v>kSCF/d</v>
          </cell>
          <cell r="P14">
            <v>10</v>
          </cell>
          <cell r="Q14">
            <v>2600</v>
          </cell>
          <cell r="R14" t="str">
            <v>knm³/d</v>
          </cell>
          <cell r="S14">
            <v>25</v>
          </cell>
          <cell r="T14">
            <v>98</v>
          </cell>
        </row>
        <row r="15">
          <cell r="A15" t="str">
            <v>H2PURE</v>
          </cell>
          <cell r="B15">
            <v>200</v>
          </cell>
          <cell r="C15" t="str">
            <v>kSCF/d</v>
          </cell>
          <cell r="D15" t="str">
            <v>Hydrogen Purification</v>
          </cell>
          <cell r="E15">
            <v>16</v>
          </cell>
          <cell r="H15" t="str">
            <v>CRYO</v>
          </cell>
          <cell r="I15">
            <v>2.6787388497495377E-2</v>
          </cell>
          <cell r="J15">
            <v>1000</v>
          </cell>
          <cell r="K15">
            <v>143900</v>
          </cell>
          <cell r="L15" t="str">
            <v>kSCF/d</v>
          </cell>
          <cell r="M15">
            <v>1000</v>
          </cell>
          <cell r="N15">
            <v>180000</v>
          </cell>
          <cell r="O15" t="str">
            <v>kSCF/d</v>
          </cell>
          <cell r="P15">
            <v>15</v>
          </cell>
          <cell r="Q15">
            <v>2600</v>
          </cell>
          <cell r="R15" t="str">
            <v>knm³/d</v>
          </cell>
          <cell r="S15">
            <v>25</v>
          </cell>
          <cell r="T15">
            <v>98</v>
          </cell>
        </row>
        <row r="16">
          <cell r="A16" t="str">
            <v>POLY</v>
          </cell>
          <cell r="B16">
            <v>210</v>
          </cell>
          <cell r="C16" t="str">
            <v>b/d</v>
          </cell>
          <cell r="D16" t="str">
            <v>Polymerization</v>
          </cell>
          <cell r="E16">
            <v>17</v>
          </cell>
          <cell r="H16" t="str">
            <v>PC3</v>
          </cell>
          <cell r="I16">
            <v>1</v>
          </cell>
          <cell r="J16">
            <v>400</v>
          </cell>
          <cell r="K16">
            <v>4400</v>
          </cell>
          <cell r="L16" t="str">
            <v>b/d</v>
          </cell>
          <cell r="M16">
            <v>400</v>
          </cell>
          <cell r="N16">
            <v>6000</v>
          </cell>
          <cell r="O16" t="str">
            <v>b/d</v>
          </cell>
          <cell r="P16">
            <v>400</v>
          </cell>
          <cell r="Q16">
            <v>6000</v>
          </cell>
          <cell r="R16" t="str">
            <v>b/d</v>
          </cell>
          <cell r="S16">
            <v>25</v>
          </cell>
          <cell r="T16">
            <v>98</v>
          </cell>
        </row>
        <row r="17">
          <cell r="A17" t="str">
            <v>DIM</v>
          </cell>
          <cell r="B17">
            <v>220</v>
          </cell>
          <cell r="C17" t="str">
            <v>b/d</v>
          </cell>
          <cell r="D17" t="str">
            <v>Dimersol</v>
          </cell>
          <cell r="E17">
            <v>18</v>
          </cell>
          <cell r="H17" t="e">
            <v>#N/A</v>
          </cell>
          <cell r="I17">
            <v>1</v>
          </cell>
          <cell r="J17">
            <v>1000</v>
          </cell>
          <cell r="K17">
            <v>7900</v>
          </cell>
          <cell r="L17" t="str">
            <v>b/d</v>
          </cell>
          <cell r="M17">
            <v>1000</v>
          </cell>
          <cell r="N17">
            <v>7000</v>
          </cell>
          <cell r="O17" t="str">
            <v>b/d</v>
          </cell>
          <cell r="P17">
            <v>1000</v>
          </cell>
          <cell r="Q17">
            <v>7000</v>
          </cell>
          <cell r="R17" t="str">
            <v>b/d</v>
          </cell>
          <cell r="S17">
            <v>20</v>
          </cell>
          <cell r="T17">
            <v>85</v>
          </cell>
        </row>
        <row r="18">
          <cell r="A18" t="str">
            <v>MTBE</v>
          </cell>
          <cell r="B18">
            <v>230</v>
          </cell>
          <cell r="C18" t="str">
            <v>b/d</v>
          </cell>
          <cell r="D18" t="str">
            <v>MTBE</v>
          </cell>
          <cell r="E18">
            <v>19</v>
          </cell>
          <cell r="H18" t="str">
            <v>EXT</v>
          </cell>
          <cell r="I18">
            <v>1</v>
          </cell>
          <cell r="J18">
            <v>1000</v>
          </cell>
          <cell r="K18">
            <v>4700</v>
          </cell>
          <cell r="L18" t="str">
            <v>b/d</v>
          </cell>
          <cell r="M18">
            <v>1000</v>
          </cell>
          <cell r="N18">
            <v>15000</v>
          </cell>
          <cell r="O18" t="str">
            <v>b/d</v>
          </cell>
          <cell r="P18">
            <v>1000</v>
          </cell>
          <cell r="Q18">
            <v>10000</v>
          </cell>
          <cell r="R18" t="str">
            <v>b/d</v>
          </cell>
          <cell r="S18">
            <v>40</v>
          </cell>
          <cell r="T18">
            <v>97</v>
          </cell>
        </row>
        <row r="19">
          <cell r="A19" t="str">
            <v>ETBE</v>
          </cell>
          <cell r="B19">
            <v>233</v>
          </cell>
          <cell r="C19" t="str">
            <v>b/d</v>
          </cell>
          <cell r="D19" t="str">
            <v>ETBE</v>
          </cell>
          <cell r="E19">
            <v>20</v>
          </cell>
          <cell r="H19" t="e">
            <v>#N/A</v>
          </cell>
          <cell r="I19">
            <v>1</v>
          </cell>
          <cell r="J19">
            <v>1000</v>
          </cell>
          <cell r="K19">
            <v>2100</v>
          </cell>
          <cell r="L19" t="str">
            <v>b/d</v>
          </cell>
          <cell r="M19">
            <v>500</v>
          </cell>
          <cell r="N19">
            <v>10000</v>
          </cell>
          <cell r="O19" t="str">
            <v>b/d</v>
          </cell>
          <cell r="P19">
            <v>500</v>
          </cell>
          <cell r="Q19">
            <v>10000</v>
          </cell>
          <cell r="R19" t="str">
            <v>b/d</v>
          </cell>
          <cell r="S19">
            <v>40</v>
          </cell>
          <cell r="T19">
            <v>95</v>
          </cell>
        </row>
        <row r="20">
          <cell r="A20" t="str">
            <v>TAME</v>
          </cell>
          <cell r="B20">
            <v>235</v>
          </cell>
          <cell r="C20" t="str">
            <v>b/d</v>
          </cell>
          <cell r="D20" t="str">
            <v>TAME</v>
          </cell>
          <cell r="E20">
            <v>21</v>
          </cell>
          <cell r="H20" t="e">
            <v>#N/A</v>
          </cell>
          <cell r="I20">
            <v>1</v>
          </cell>
          <cell r="J20">
            <v>1000</v>
          </cell>
          <cell r="K20">
            <v>6300</v>
          </cell>
          <cell r="L20" t="str">
            <v>b/d</v>
          </cell>
          <cell r="M20">
            <v>1000</v>
          </cell>
          <cell r="N20">
            <v>10000</v>
          </cell>
          <cell r="O20" t="str">
            <v>b/d</v>
          </cell>
          <cell r="P20">
            <v>1000</v>
          </cell>
          <cell r="Q20">
            <v>10000</v>
          </cell>
          <cell r="R20" t="str">
            <v>b/d</v>
          </cell>
          <cell r="S20">
            <v>40</v>
          </cell>
          <cell r="T20">
            <v>95</v>
          </cell>
        </row>
        <row r="21">
          <cell r="A21" t="str">
            <v>IOCT</v>
          </cell>
          <cell r="B21">
            <v>238</v>
          </cell>
          <cell r="C21" t="str">
            <v>b/d</v>
          </cell>
          <cell r="D21" t="str">
            <v>Isooctene</v>
          </cell>
          <cell r="E21">
            <v>22</v>
          </cell>
          <cell r="H21" t="e">
            <v>#N/A</v>
          </cell>
          <cell r="I21">
            <v>1</v>
          </cell>
          <cell r="J21">
            <v>1000</v>
          </cell>
          <cell r="K21">
            <v>16800</v>
          </cell>
          <cell r="L21" t="str">
            <v>b/d</v>
          </cell>
          <cell r="M21">
            <v>1000</v>
          </cell>
          <cell r="N21">
            <v>16000</v>
          </cell>
          <cell r="O21" t="str">
            <v>b/d</v>
          </cell>
          <cell r="P21">
            <v>1000</v>
          </cell>
          <cell r="Q21">
            <v>16000</v>
          </cell>
          <cell r="R21" t="str">
            <v>b/d</v>
          </cell>
          <cell r="S21">
            <v>40</v>
          </cell>
          <cell r="T21">
            <v>95</v>
          </cell>
        </row>
        <row r="22">
          <cell r="A22" t="str">
            <v>ALKY</v>
          </cell>
          <cell r="B22">
            <v>240</v>
          </cell>
          <cell r="C22" t="str">
            <v>b/d</v>
          </cell>
          <cell r="D22" t="str">
            <v>Alkylation</v>
          </cell>
          <cell r="E22">
            <v>23</v>
          </cell>
          <cell r="H22" t="str">
            <v>ASA</v>
          </cell>
          <cell r="I22">
            <v>1</v>
          </cell>
          <cell r="J22">
            <v>1000</v>
          </cell>
          <cell r="K22">
            <v>21000</v>
          </cell>
          <cell r="L22" t="str">
            <v>b/d</v>
          </cell>
          <cell r="M22">
            <v>1000</v>
          </cell>
          <cell r="N22">
            <v>45000</v>
          </cell>
          <cell r="O22" t="str">
            <v>b/d</v>
          </cell>
          <cell r="P22">
            <v>3000</v>
          </cell>
          <cell r="Q22">
            <v>25000</v>
          </cell>
          <cell r="R22" t="str">
            <v>b/d</v>
          </cell>
          <cell r="S22">
            <v>40</v>
          </cell>
          <cell r="T22">
            <v>97</v>
          </cell>
        </row>
        <row r="23">
          <cell r="A23" t="str">
            <v>C4ISOM</v>
          </cell>
          <cell r="B23">
            <v>250</v>
          </cell>
          <cell r="C23" t="str">
            <v>b/d</v>
          </cell>
          <cell r="D23" t="str">
            <v>C4 Isomerization</v>
          </cell>
          <cell r="E23">
            <v>24</v>
          </cell>
          <cell r="H23" t="e">
            <v>#N/A</v>
          </cell>
          <cell r="I23">
            <v>1</v>
          </cell>
          <cell r="J23">
            <v>1000</v>
          </cell>
          <cell r="K23">
            <v>3200</v>
          </cell>
          <cell r="L23" t="str">
            <v>b/d</v>
          </cell>
          <cell r="M23">
            <v>1000</v>
          </cell>
          <cell r="N23">
            <v>25000</v>
          </cell>
          <cell r="O23" t="str">
            <v>b/d</v>
          </cell>
          <cell r="P23">
            <v>5000</v>
          </cell>
          <cell r="Q23">
            <v>25000</v>
          </cell>
          <cell r="R23" t="str">
            <v>b/d</v>
          </cell>
          <cell r="S23">
            <v>40</v>
          </cell>
          <cell r="T23">
            <v>88</v>
          </cell>
        </row>
        <row r="24">
          <cell r="A24" t="str">
            <v>C5ISOM</v>
          </cell>
          <cell r="B24">
            <v>260</v>
          </cell>
          <cell r="C24" t="str">
            <v>b/d</v>
          </cell>
          <cell r="D24" t="str">
            <v>C5/C6 Isomerization</v>
          </cell>
          <cell r="E24">
            <v>24</v>
          </cell>
          <cell r="H24" t="e">
            <v>#N/A</v>
          </cell>
          <cell r="I24">
            <v>1</v>
          </cell>
          <cell r="J24">
            <v>2000</v>
          </cell>
          <cell r="K24">
            <v>21000</v>
          </cell>
          <cell r="L24" t="str">
            <v>b/d</v>
          </cell>
          <cell r="M24">
            <v>2000</v>
          </cell>
          <cell r="N24">
            <v>40000</v>
          </cell>
          <cell r="O24" t="str">
            <v>b/d</v>
          </cell>
          <cell r="P24">
            <v>2000</v>
          </cell>
          <cell r="Q24">
            <v>40000</v>
          </cell>
          <cell r="R24" t="str">
            <v>b/d</v>
          </cell>
          <cell r="S24">
            <v>30</v>
          </cell>
          <cell r="T24">
            <v>98</v>
          </cell>
        </row>
        <row r="25">
          <cell r="A25" t="str">
            <v>NHYT</v>
          </cell>
          <cell r="B25">
            <v>270</v>
          </cell>
          <cell r="C25" t="str">
            <v>b/d</v>
          </cell>
          <cell r="D25" t="str">
            <v>Gasoline/Naphtha Desulfurization &amp; Treating</v>
          </cell>
          <cell r="E25">
            <v>25</v>
          </cell>
          <cell r="H25" t="str">
            <v>CONV</v>
          </cell>
          <cell r="I25">
            <v>1</v>
          </cell>
          <cell r="J25">
            <v>1000</v>
          </cell>
          <cell r="K25">
            <v>52500</v>
          </cell>
          <cell r="L25" t="str">
            <v>b/d</v>
          </cell>
          <cell r="M25">
            <v>1000</v>
          </cell>
          <cell r="N25">
            <v>90000</v>
          </cell>
          <cell r="O25" t="str">
            <v>b/d</v>
          </cell>
          <cell r="P25">
            <v>2000</v>
          </cell>
          <cell r="Q25">
            <v>75000</v>
          </cell>
          <cell r="R25" t="str">
            <v>b/d</v>
          </cell>
          <cell r="S25">
            <v>30</v>
          </cell>
          <cell r="T25">
            <v>99</v>
          </cell>
        </row>
        <row r="26">
          <cell r="A26" t="str">
            <v>KHYT</v>
          </cell>
          <cell r="B26">
            <v>280</v>
          </cell>
          <cell r="C26" t="str">
            <v>b/d</v>
          </cell>
          <cell r="D26" t="str">
            <v>Kerosene Desulfurization &amp; Treating</v>
          </cell>
          <cell r="E26">
            <v>26</v>
          </cell>
          <cell r="H26" t="str">
            <v>CONV</v>
          </cell>
          <cell r="I26">
            <v>1</v>
          </cell>
          <cell r="J26">
            <v>1000</v>
          </cell>
          <cell r="K26">
            <v>68300</v>
          </cell>
          <cell r="L26" t="str">
            <v>b/d</v>
          </cell>
          <cell r="M26">
            <v>1000</v>
          </cell>
          <cell r="N26">
            <v>70000</v>
          </cell>
          <cell r="O26" t="str">
            <v>b/d</v>
          </cell>
          <cell r="P26">
            <v>1000</v>
          </cell>
          <cell r="Q26">
            <v>70000</v>
          </cell>
          <cell r="R26" t="str">
            <v>b/d</v>
          </cell>
          <cell r="S26">
            <v>25</v>
          </cell>
          <cell r="T26">
            <v>98</v>
          </cell>
        </row>
        <row r="27">
          <cell r="A27" t="str">
            <v>DHYT</v>
          </cell>
          <cell r="B27">
            <v>290</v>
          </cell>
          <cell r="C27" t="str">
            <v>b/d</v>
          </cell>
          <cell r="D27" t="str">
            <v>Distillate Desulfurization &amp; Treating</v>
          </cell>
          <cell r="E27">
            <v>27</v>
          </cell>
          <cell r="H27" t="str">
            <v>CONV</v>
          </cell>
          <cell r="I27">
            <v>1</v>
          </cell>
          <cell r="J27">
            <v>3000</v>
          </cell>
          <cell r="K27">
            <v>88200</v>
          </cell>
          <cell r="L27" t="str">
            <v>b/d</v>
          </cell>
          <cell r="M27">
            <v>3000</v>
          </cell>
          <cell r="N27">
            <v>80000</v>
          </cell>
          <cell r="O27" t="str">
            <v>b/d</v>
          </cell>
          <cell r="P27">
            <v>3000</v>
          </cell>
          <cell r="Q27">
            <v>95000</v>
          </cell>
          <cell r="R27" t="str">
            <v>b/d</v>
          </cell>
          <cell r="S27">
            <v>25</v>
          </cell>
          <cell r="T27">
            <v>99</v>
          </cell>
        </row>
        <row r="28">
          <cell r="A28" t="str">
            <v>SHYT</v>
          </cell>
          <cell r="B28">
            <v>300</v>
          </cell>
          <cell r="C28" t="str">
            <v>b/d</v>
          </cell>
          <cell r="D28" t="str">
            <v>Selective Hydrotreating</v>
          </cell>
          <cell r="E28">
            <v>28</v>
          </cell>
          <cell r="H28" t="str">
            <v>DIO</v>
          </cell>
          <cell r="I28">
            <v>1</v>
          </cell>
          <cell r="J28">
            <v>1000</v>
          </cell>
          <cell r="K28">
            <v>41000</v>
          </cell>
          <cell r="L28" t="str">
            <v>b/d</v>
          </cell>
          <cell r="M28">
            <v>1000</v>
          </cell>
          <cell r="N28">
            <v>50000</v>
          </cell>
          <cell r="O28" t="str">
            <v>b/d</v>
          </cell>
          <cell r="P28">
            <v>2500</v>
          </cell>
          <cell r="Q28">
            <v>25000</v>
          </cell>
          <cell r="R28" t="str">
            <v>b/d</v>
          </cell>
          <cell r="S28">
            <v>40</v>
          </cell>
          <cell r="T28">
            <v>98</v>
          </cell>
        </row>
        <row r="29">
          <cell r="A29" t="str">
            <v>VHYT</v>
          </cell>
          <cell r="B29">
            <v>310</v>
          </cell>
          <cell r="C29" t="str">
            <v>b/d</v>
          </cell>
          <cell r="D29" t="str">
            <v>Cracking Feed or Vacuum Gas Oil Desulfurization</v>
          </cell>
          <cell r="E29">
            <v>29</v>
          </cell>
          <cell r="H29" t="str">
            <v>VHDS</v>
          </cell>
          <cell r="I29">
            <v>1</v>
          </cell>
          <cell r="J29">
            <v>1000</v>
          </cell>
          <cell r="K29">
            <v>68300</v>
          </cell>
          <cell r="L29" t="str">
            <v>b/d</v>
          </cell>
          <cell r="M29">
            <v>5000</v>
          </cell>
          <cell r="N29">
            <v>120000</v>
          </cell>
          <cell r="O29" t="str">
            <v>b/d</v>
          </cell>
          <cell r="P29">
            <v>5000</v>
          </cell>
          <cell r="Q29">
            <v>100000</v>
          </cell>
          <cell r="R29" t="str">
            <v>b/d</v>
          </cell>
          <cell r="S29">
            <v>40</v>
          </cell>
          <cell r="T29">
            <v>97</v>
          </cell>
        </row>
        <row r="30">
          <cell r="A30" t="str">
            <v>RHYT</v>
          </cell>
          <cell r="B30">
            <v>320</v>
          </cell>
          <cell r="C30" t="str">
            <v>b/d</v>
          </cell>
          <cell r="D30" t="str">
            <v>Residual Desulfurization</v>
          </cell>
          <cell r="E30">
            <v>30</v>
          </cell>
          <cell r="H30" t="str">
            <v>DAR</v>
          </cell>
          <cell r="I30">
            <v>1</v>
          </cell>
          <cell r="J30">
            <v>10000</v>
          </cell>
          <cell r="K30">
            <v>105000</v>
          </cell>
          <cell r="L30" t="str">
            <v>b/d</v>
          </cell>
          <cell r="M30">
            <v>10000</v>
          </cell>
          <cell r="N30">
            <v>100000</v>
          </cell>
          <cell r="O30" t="str">
            <v>b/d</v>
          </cell>
          <cell r="P30">
            <v>20000</v>
          </cell>
          <cell r="Q30">
            <v>40000</v>
          </cell>
          <cell r="R30" t="str">
            <v>b/d</v>
          </cell>
          <cell r="S30">
            <v>60</v>
          </cell>
          <cell r="T30">
            <v>94</v>
          </cell>
        </row>
        <row r="31">
          <cell r="A31" t="str">
            <v>SDA</v>
          </cell>
          <cell r="B31">
            <v>330</v>
          </cell>
          <cell r="C31" t="str">
            <v>b/d</v>
          </cell>
          <cell r="D31" t="str">
            <v>Solvent Deasphalting</v>
          </cell>
          <cell r="E31">
            <v>31</v>
          </cell>
          <cell r="H31" t="str">
            <v>CONV</v>
          </cell>
          <cell r="I31">
            <v>1</v>
          </cell>
          <cell r="J31">
            <v>5000</v>
          </cell>
          <cell r="K31">
            <v>47300</v>
          </cell>
          <cell r="L31" t="str">
            <v>b/d</v>
          </cell>
          <cell r="M31">
            <v>5000</v>
          </cell>
          <cell r="N31">
            <v>60000</v>
          </cell>
          <cell r="O31" t="str">
            <v>b/d</v>
          </cell>
          <cell r="P31">
            <v>3000</v>
          </cell>
          <cell r="Q31">
            <v>15000</v>
          </cell>
          <cell r="R31" t="str">
            <v>b/d</v>
          </cell>
          <cell r="S31">
            <v>50</v>
          </cell>
          <cell r="T31">
            <v>95</v>
          </cell>
        </row>
        <row r="32">
          <cell r="A32" t="str">
            <v>ACID</v>
          </cell>
          <cell r="B32">
            <v>360</v>
          </cell>
          <cell r="C32" t="str">
            <v>ST/d</v>
          </cell>
          <cell r="D32" t="str">
            <v>Sulfuric Acid Regeneration</v>
          </cell>
          <cell r="E32">
            <v>32</v>
          </cell>
          <cell r="H32" t="e">
            <v>#N/A</v>
          </cell>
          <cell r="I32">
            <v>0.90718581887127947</v>
          </cell>
          <cell r="J32">
            <v>10</v>
          </cell>
          <cell r="K32">
            <v>300</v>
          </cell>
          <cell r="L32" t="str">
            <v>ST/d</v>
          </cell>
          <cell r="M32">
            <v>50</v>
          </cell>
          <cell r="N32">
            <v>450</v>
          </cell>
          <cell r="O32" t="str">
            <v>ST/d</v>
          </cell>
          <cell r="P32">
            <v>30</v>
          </cell>
          <cell r="Q32">
            <v>220</v>
          </cell>
          <cell r="R32" t="str">
            <v>MT/d</v>
          </cell>
          <cell r="S32">
            <v>40</v>
          </cell>
          <cell r="T32">
            <v>88</v>
          </cell>
        </row>
        <row r="33">
          <cell r="A33" t="str">
            <v>ASP</v>
          </cell>
          <cell r="B33">
            <v>370</v>
          </cell>
          <cell r="C33" t="str">
            <v>b/d</v>
          </cell>
          <cell r="D33" t="str">
            <v>Asphalt &amp; Bitumen Manufacture</v>
          </cell>
          <cell r="E33">
            <v>33</v>
          </cell>
          <cell r="H33" t="e">
            <v>#N/A</v>
          </cell>
          <cell r="I33">
            <v>1</v>
          </cell>
          <cell r="J33">
            <v>500</v>
          </cell>
          <cell r="K33">
            <v>6100</v>
          </cell>
          <cell r="L33" t="str">
            <v>b/d</v>
          </cell>
          <cell r="M33">
            <v>500</v>
          </cell>
          <cell r="N33">
            <v>15000</v>
          </cell>
          <cell r="O33" t="str">
            <v>b/d</v>
          </cell>
          <cell r="P33">
            <v>500</v>
          </cell>
          <cell r="Q33">
            <v>15000</v>
          </cell>
          <cell r="R33" t="str">
            <v>b/d</v>
          </cell>
          <cell r="S33">
            <v>10</v>
          </cell>
          <cell r="T33">
            <v>85</v>
          </cell>
        </row>
        <row r="34">
          <cell r="A34" t="str">
            <v>CALCIN</v>
          </cell>
          <cell r="B34">
            <v>380</v>
          </cell>
          <cell r="C34" t="str">
            <v>ST/d</v>
          </cell>
          <cell r="D34" t="str">
            <v>Coke Calciner</v>
          </cell>
          <cell r="E34">
            <v>34</v>
          </cell>
          <cell r="H34" t="str">
            <v>KILN</v>
          </cell>
          <cell r="I34">
            <v>0.90718581887127947</v>
          </cell>
          <cell r="J34">
            <v>500</v>
          </cell>
          <cell r="K34">
            <v>1600</v>
          </cell>
          <cell r="L34" t="str">
            <v>ST/d</v>
          </cell>
          <cell r="M34">
            <v>500</v>
          </cell>
          <cell r="N34">
            <v>1500</v>
          </cell>
          <cell r="O34" t="str">
            <v>ST/d</v>
          </cell>
          <cell r="P34">
            <v>300</v>
          </cell>
          <cell r="Q34">
            <v>900</v>
          </cell>
          <cell r="R34" t="str">
            <v>MT/d</v>
          </cell>
          <cell r="S34">
            <v>65</v>
          </cell>
          <cell r="T34">
            <v>90</v>
          </cell>
        </row>
        <row r="35">
          <cell r="A35" t="str">
            <v>ASE</v>
          </cell>
          <cell r="B35">
            <v>410</v>
          </cell>
          <cell r="C35" t="str">
            <v>b/d</v>
          </cell>
          <cell r="D35" t="str">
            <v>Aromatic Solvent Extraction</v>
          </cell>
          <cell r="E35">
            <v>35</v>
          </cell>
          <cell r="H35" t="str">
            <v>LLE</v>
          </cell>
          <cell r="I35">
            <v>1</v>
          </cell>
          <cell r="J35">
            <v>3000</v>
          </cell>
          <cell r="K35">
            <v>41000</v>
          </cell>
          <cell r="L35" t="str">
            <v>b/d</v>
          </cell>
          <cell r="M35">
            <v>3000</v>
          </cell>
          <cell r="N35">
            <v>90000</v>
          </cell>
          <cell r="O35" t="str">
            <v>b/d</v>
          </cell>
          <cell r="P35">
            <v>2000</v>
          </cell>
          <cell r="Q35">
            <v>25000</v>
          </cell>
          <cell r="R35" t="str">
            <v>b/d</v>
          </cell>
          <cell r="S35">
            <v>50</v>
          </cell>
          <cell r="T35">
            <v>97</v>
          </cell>
        </row>
        <row r="36">
          <cell r="A36" t="str">
            <v>CUM</v>
          </cell>
          <cell r="B36">
            <v>420</v>
          </cell>
          <cell r="C36" t="str">
            <v>b/d</v>
          </cell>
          <cell r="D36" t="str">
            <v>Cumene</v>
          </cell>
          <cell r="E36">
            <v>36</v>
          </cell>
          <cell r="H36" t="e">
            <v>#N/A</v>
          </cell>
          <cell r="I36">
            <v>1</v>
          </cell>
          <cell r="J36">
            <v>1000</v>
          </cell>
          <cell r="K36">
            <v>10500</v>
          </cell>
          <cell r="L36" t="str">
            <v>b/d</v>
          </cell>
          <cell r="M36">
            <v>1000</v>
          </cell>
          <cell r="N36">
            <v>10000</v>
          </cell>
          <cell r="O36" t="str">
            <v>b/d</v>
          </cell>
          <cell r="P36">
            <v>1000</v>
          </cell>
          <cell r="Q36">
            <v>10000</v>
          </cell>
          <cell r="R36" t="str">
            <v>b/d</v>
          </cell>
          <cell r="S36">
            <v>60</v>
          </cell>
          <cell r="T36">
            <v>92</v>
          </cell>
        </row>
        <row r="37">
          <cell r="A37" t="str">
            <v>CYC6</v>
          </cell>
          <cell r="B37">
            <v>430</v>
          </cell>
          <cell r="C37" t="str">
            <v>b/d</v>
          </cell>
          <cell r="D37" t="str">
            <v>Cyclohexane</v>
          </cell>
          <cell r="E37">
            <v>37</v>
          </cell>
          <cell r="H37" t="e">
            <v>#N/A</v>
          </cell>
          <cell r="I37">
            <v>1</v>
          </cell>
          <cell r="J37">
            <v>1000</v>
          </cell>
          <cell r="K37">
            <v>2100</v>
          </cell>
          <cell r="L37" t="str">
            <v>b/d</v>
          </cell>
          <cell r="M37">
            <v>1000</v>
          </cell>
          <cell r="N37">
            <v>5000</v>
          </cell>
          <cell r="O37" t="str">
            <v>b/d</v>
          </cell>
          <cell r="P37">
            <v>1000</v>
          </cell>
          <cell r="Q37">
            <v>5000</v>
          </cell>
          <cell r="R37" t="str">
            <v>b/d</v>
          </cell>
          <cell r="S37">
            <v>50</v>
          </cell>
          <cell r="T37">
            <v>95</v>
          </cell>
        </row>
        <row r="38">
          <cell r="A38" t="str">
            <v>HDA</v>
          </cell>
          <cell r="B38">
            <v>440</v>
          </cell>
          <cell r="C38" t="str">
            <v>b/d</v>
          </cell>
          <cell r="D38" t="str">
            <v>Hydrodealkylation</v>
          </cell>
          <cell r="H38" t="e">
            <v>#N/A</v>
          </cell>
          <cell r="I38">
            <v>1</v>
          </cell>
          <cell r="J38">
            <v>1000</v>
          </cell>
          <cell r="K38">
            <v>1100</v>
          </cell>
          <cell r="L38" t="str">
            <v>b/d</v>
          </cell>
          <cell r="M38">
            <v>500</v>
          </cell>
          <cell r="N38">
            <v>10000</v>
          </cell>
          <cell r="O38" t="str">
            <v>b/d</v>
          </cell>
          <cell r="P38">
            <v>500</v>
          </cell>
          <cell r="Q38">
            <v>10000</v>
          </cell>
          <cell r="R38" t="str">
            <v>b/d</v>
          </cell>
          <cell r="S38">
            <v>25</v>
          </cell>
          <cell r="T38">
            <v>90</v>
          </cell>
        </row>
        <row r="39">
          <cell r="A39" t="str">
            <v>TDP</v>
          </cell>
          <cell r="B39">
            <v>450</v>
          </cell>
          <cell r="C39" t="str">
            <v>b/d</v>
          </cell>
          <cell r="D39" t="str">
            <v>Toluene Disproportionation/Transalkylation</v>
          </cell>
          <cell r="E39">
            <v>38</v>
          </cell>
          <cell r="H39" t="e">
            <v>#N/A</v>
          </cell>
          <cell r="I39">
            <v>1</v>
          </cell>
          <cell r="J39">
            <v>1000</v>
          </cell>
          <cell r="K39">
            <v>15800</v>
          </cell>
          <cell r="L39" t="str">
            <v>b/d</v>
          </cell>
          <cell r="M39">
            <v>1000</v>
          </cell>
          <cell r="N39">
            <v>15000</v>
          </cell>
          <cell r="O39" t="str">
            <v>b/d</v>
          </cell>
          <cell r="P39">
            <v>2500</v>
          </cell>
          <cell r="Q39">
            <v>7500</v>
          </cell>
          <cell r="R39" t="str">
            <v>b/d</v>
          </cell>
          <cell r="S39">
            <v>30</v>
          </cell>
          <cell r="T39">
            <v>85</v>
          </cell>
        </row>
        <row r="40">
          <cell r="A40" t="str">
            <v>XYISOM</v>
          </cell>
          <cell r="B40">
            <v>460</v>
          </cell>
          <cell r="C40" t="str">
            <v>b/d</v>
          </cell>
          <cell r="D40" t="str">
            <v>Xylene Isomerization</v>
          </cell>
          <cell r="H40" t="e">
            <v>#N/A</v>
          </cell>
          <cell r="I40">
            <v>1</v>
          </cell>
          <cell r="J40">
            <v>10000</v>
          </cell>
          <cell r="K40">
            <v>42000</v>
          </cell>
          <cell r="L40" t="str">
            <v>b/d</v>
          </cell>
          <cell r="M40">
            <v>10000</v>
          </cell>
          <cell r="N40">
            <v>40000</v>
          </cell>
          <cell r="O40" t="str">
            <v>b/d</v>
          </cell>
          <cell r="P40">
            <v>1000</v>
          </cell>
          <cell r="Q40">
            <v>15000</v>
          </cell>
          <cell r="R40" t="str">
            <v>b/d</v>
          </cell>
          <cell r="S40">
            <v>50</v>
          </cell>
          <cell r="T40">
            <v>98</v>
          </cell>
        </row>
        <row r="41">
          <cell r="A41" t="str">
            <v>PXYL</v>
          </cell>
          <cell r="B41">
            <v>470</v>
          </cell>
          <cell r="C41" t="str">
            <v>b/d</v>
          </cell>
          <cell r="D41" t="str">
            <v>Paraxylene</v>
          </cell>
          <cell r="E41">
            <v>39</v>
          </cell>
          <cell r="H41" t="str">
            <v>ADS</v>
          </cell>
          <cell r="I41">
            <v>1</v>
          </cell>
          <cell r="J41">
            <v>2000</v>
          </cell>
          <cell r="K41">
            <v>15800</v>
          </cell>
          <cell r="L41" t="str">
            <v>b/d</v>
          </cell>
          <cell r="M41">
            <v>2000</v>
          </cell>
          <cell r="N41">
            <v>15000</v>
          </cell>
          <cell r="O41" t="str">
            <v>b/d</v>
          </cell>
          <cell r="P41">
            <v>1000</v>
          </cell>
          <cell r="Q41">
            <v>15000</v>
          </cell>
          <cell r="R41" t="str">
            <v>b/d</v>
          </cell>
          <cell r="S41">
            <v>40</v>
          </cell>
          <cell r="T41">
            <v>97</v>
          </cell>
        </row>
        <row r="42">
          <cell r="A42" t="str">
            <v>EBZ</v>
          </cell>
          <cell r="B42">
            <v>480</v>
          </cell>
          <cell r="C42" t="str">
            <v>b/d</v>
          </cell>
          <cell r="D42" t="str">
            <v>Ethylbenzene Manufacture</v>
          </cell>
          <cell r="E42">
            <v>40</v>
          </cell>
          <cell r="H42" t="e">
            <v>#N/A</v>
          </cell>
          <cell r="I42">
            <v>1</v>
          </cell>
          <cell r="J42">
            <v>200</v>
          </cell>
          <cell r="K42">
            <v>5300</v>
          </cell>
          <cell r="L42" t="str">
            <v>b/d</v>
          </cell>
          <cell r="M42">
            <v>200</v>
          </cell>
          <cell r="N42">
            <v>5000</v>
          </cell>
          <cell r="O42" t="str">
            <v>b/d</v>
          </cell>
          <cell r="P42">
            <v>200</v>
          </cell>
          <cell r="Q42">
            <v>5000</v>
          </cell>
          <cell r="R42" t="str">
            <v>b/d</v>
          </cell>
          <cell r="S42">
            <v>50</v>
          </cell>
          <cell r="T42">
            <v>95</v>
          </cell>
        </row>
        <row r="43">
          <cell r="A43" t="str">
            <v>SRU</v>
          </cell>
          <cell r="B43">
            <v>485</v>
          </cell>
          <cell r="C43" t="str">
            <v>LT/d</v>
          </cell>
          <cell r="D43" t="str">
            <v>Sulfur Recovery Unit</v>
          </cell>
          <cell r="E43">
            <v>41</v>
          </cell>
          <cell r="G43">
            <v>12</v>
          </cell>
          <cell r="H43" t="e">
            <v>#N/A</v>
          </cell>
          <cell r="I43">
            <v>0.98419642857142853</v>
          </cell>
          <cell r="J43">
            <v>9</v>
          </cell>
          <cell r="K43">
            <v>500</v>
          </cell>
          <cell r="L43" t="str">
            <v>LT/d</v>
          </cell>
          <cell r="M43">
            <v>10</v>
          </cell>
          <cell r="N43">
            <v>800</v>
          </cell>
          <cell r="O43" t="str">
            <v>LT/d</v>
          </cell>
          <cell r="P43">
            <v>5</v>
          </cell>
          <cell r="Q43">
            <v>600</v>
          </cell>
          <cell r="R43" t="str">
            <v>MT/d</v>
          </cell>
          <cell r="S43">
            <v>5</v>
          </cell>
          <cell r="T43">
            <v>98</v>
          </cell>
        </row>
        <row r="44">
          <cell r="A44" t="str">
            <v>TRU</v>
          </cell>
          <cell r="B44">
            <v>486</v>
          </cell>
          <cell r="C44" t="str">
            <v>LT/d</v>
          </cell>
          <cell r="D44" t="str">
            <v>Tail Gas Recovery Unit</v>
          </cell>
          <cell r="E44">
            <v>43</v>
          </cell>
          <cell r="H44" t="e">
            <v>#N/A</v>
          </cell>
          <cell r="I44">
            <v>0.98419642857142853</v>
          </cell>
          <cell r="J44">
            <v>1</v>
          </cell>
          <cell r="K44">
            <v>70</v>
          </cell>
          <cell r="L44" t="str">
            <v>LT/d</v>
          </cell>
          <cell r="M44">
            <v>1</v>
          </cell>
          <cell r="N44">
            <v>100</v>
          </cell>
          <cell r="O44" t="str">
            <v>LT/d</v>
          </cell>
          <cell r="P44">
            <v>1</v>
          </cell>
          <cell r="Q44">
            <v>35</v>
          </cell>
          <cell r="R44" t="str">
            <v>MT/d</v>
          </cell>
          <cell r="S44">
            <v>10</v>
          </cell>
          <cell r="T44">
            <v>98</v>
          </cell>
        </row>
        <row r="45">
          <cell r="A45" t="str">
            <v>DESAL</v>
          </cell>
          <cell r="B45">
            <v>490</v>
          </cell>
          <cell r="C45" t="str">
            <v>kgal/d</v>
          </cell>
          <cell r="D45" t="str">
            <v>Desalinization</v>
          </cell>
          <cell r="E45">
            <v>44</v>
          </cell>
          <cell r="H45" t="e">
            <v>#N/A</v>
          </cell>
          <cell r="I45">
            <v>1</v>
          </cell>
          <cell r="J45">
            <v>400</v>
          </cell>
          <cell r="K45">
            <v>1700</v>
          </cell>
          <cell r="L45" t="str">
            <v>kgal/d</v>
          </cell>
          <cell r="M45">
            <v>500</v>
          </cell>
          <cell r="N45">
            <v>2500</v>
          </cell>
          <cell r="O45" t="str">
            <v>kgal/d</v>
          </cell>
          <cell r="P45">
            <v>50</v>
          </cell>
          <cell r="Q45">
            <v>2500</v>
          </cell>
          <cell r="R45" t="str">
            <v>kgal/d</v>
          </cell>
          <cell r="S45">
            <v>25</v>
          </cell>
          <cell r="T45">
            <v>95</v>
          </cell>
        </row>
        <row r="46">
          <cell r="A46" t="str">
            <v>CO2</v>
          </cell>
          <cell r="B46">
            <v>495</v>
          </cell>
          <cell r="C46" t="str">
            <v>ST/d</v>
          </cell>
          <cell r="D46" t="str">
            <v>CO2 Liquefaction</v>
          </cell>
          <cell r="E46">
            <v>45</v>
          </cell>
          <cell r="H46" t="e">
            <v>#N/A</v>
          </cell>
          <cell r="I46">
            <v>0.90718581887127947</v>
          </cell>
          <cell r="J46">
            <v>1</v>
          </cell>
          <cell r="K46">
            <v>100</v>
          </cell>
          <cell r="L46" t="str">
            <v>ST/d</v>
          </cell>
          <cell r="M46">
            <v>1</v>
          </cell>
          <cell r="N46">
            <v>100</v>
          </cell>
          <cell r="O46" t="str">
            <v>ST/d</v>
          </cell>
          <cell r="P46">
            <v>20</v>
          </cell>
          <cell r="Q46">
            <v>300</v>
          </cell>
          <cell r="R46" t="str">
            <v>MT/d</v>
          </cell>
          <cell r="S46">
            <v>40</v>
          </cell>
          <cell r="T46">
            <v>95</v>
          </cell>
        </row>
        <row r="47">
          <cell r="A47" t="str">
            <v>DETH</v>
          </cell>
          <cell r="B47">
            <v>510</v>
          </cell>
          <cell r="C47" t="str">
            <v>b/d</v>
          </cell>
          <cell r="D47" t="str">
            <v>Deethanizer</v>
          </cell>
          <cell r="E47">
            <v>47</v>
          </cell>
          <cell r="H47" t="e">
            <v>#N/A</v>
          </cell>
          <cell r="I47">
            <v>1</v>
          </cell>
          <cell r="J47">
            <v>400</v>
          </cell>
          <cell r="K47">
            <v>35400</v>
          </cell>
          <cell r="L47" t="str">
            <v>b/d</v>
          </cell>
          <cell r="M47">
            <v>400</v>
          </cell>
          <cell r="N47">
            <v>50000</v>
          </cell>
          <cell r="O47" t="str">
            <v>b/d</v>
          </cell>
          <cell r="P47">
            <v>400</v>
          </cell>
          <cell r="Q47">
            <v>50000</v>
          </cell>
          <cell r="R47" t="str">
            <v>b/d</v>
          </cell>
          <cell r="S47">
            <v>40</v>
          </cell>
          <cell r="T47">
            <v>95</v>
          </cell>
        </row>
        <row r="48">
          <cell r="A48" t="str">
            <v>C3S</v>
          </cell>
          <cell r="B48">
            <v>513</v>
          </cell>
          <cell r="C48" t="str">
            <v>b/d</v>
          </cell>
          <cell r="D48" t="str">
            <v>Propane/Propylene Splitter</v>
          </cell>
          <cell r="E48">
            <v>48</v>
          </cell>
          <cell r="H48" t="str">
            <v>CHEM</v>
          </cell>
          <cell r="I48">
            <v>1</v>
          </cell>
          <cell r="J48">
            <v>1000</v>
          </cell>
          <cell r="K48">
            <v>10500</v>
          </cell>
          <cell r="L48" t="str">
            <v>b/d</v>
          </cell>
          <cell r="M48">
            <v>1000</v>
          </cell>
          <cell r="N48">
            <v>30000</v>
          </cell>
          <cell r="O48" t="str">
            <v>b/d</v>
          </cell>
          <cell r="P48">
            <v>1000</v>
          </cell>
          <cell r="Q48">
            <v>15000</v>
          </cell>
          <cell r="R48" t="str">
            <v>b/d</v>
          </cell>
          <cell r="S48">
            <v>40</v>
          </cell>
          <cell r="T48">
            <v>98</v>
          </cell>
        </row>
        <row r="49">
          <cell r="A49" t="str">
            <v>DPROP</v>
          </cell>
          <cell r="B49">
            <v>515</v>
          </cell>
          <cell r="C49" t="str">
            <v>b/d</v>
          </cell>
          <cell r="D49" t="str">
            <v>Depropanizer</v>
          </cell>
          <cell r="E49">
            <v>47</v>
          </cell>
          <cell r="H49" t="e">
            <v>#N/A</v>
          </cell>
          <cell r="I49">
            <v>1</v>
          </cell>
          <cell r="J49">
            <v>200</v>
          </cell>
          <cell r="K49">
            <v>8200</v>
          </cell>
          <cell r="L49" t="str">
            <v>b/d</v>
          </cell>
          <cell r="M49">
            <v>200</v>
          </cell>
          <cell r="N49">
            <v>4000</v>
          </cell>
          <cell r="O49" t="str">
            <v>b/d</v>
          </cell>
          <cell r="P49">
            <v>200</v>
          </cell>
          <cell r="Q49">
            <v>4000</v>
          </cell>
          <cell r="R49" t="str">
            <v>b/d</v>
          </cell>
          <cell r="S49">
            <v>40</v>
          </cell>
          <cell r="T49">
            <v>95</v>
          </cell>
        </row>
        <row r="50">
          <cell r="A50" t="str">
            <v>DIB</v>
          </cell>
          <cell r="B50">
            <v>520</v>
          </cell>
          <cell r="C50" t="str">
            <v>b/d</v>
          </cell>
          <cell r="D50" t="str">
            <v>Deisobutanizer</v>
          </cell>
          <cell r="E50">
            <v>49</v>
          </cell>
          <cell r="H50" t="e">
            <v>#N/A</v>
          </cell>
          <cell r="I50">
            <v>1</v>
          </cell>
          <cell r="J50">
            <v>1000</v>
          </cell>
          <cell r="K50">
            <v>31500</v>
          </cell>
          <cell r="L50" t="str">
            <v>b/d</v>
          </cell>
          <cell r="M50">
            <v>1000</v>
          </cell>
          <cell r="N50">
            <v>45000</v>
          </cell>
          <cell r="O50" t="str">
            <v>b/d</v>
          </cell>
          <cell r="P50">
            <v>1000</v>
          </cell>
          <cell r="Q50">
            <v>45000</v>
          </cell>
          <cell r="R50" t="str">
            <v>b/d</v>
          </cell>
          <cell r="S50">
            <v>40</v>
          </cell>
          <cell r="T50">
            <v>95</v>
          </cell>
        </row>
        <row r="51">
          <cell r="A51" t="str">
            <v>DBUT</v>
          </cell>
          <cell r="B51">
            <v>521</v>
          </cell>
          <cell r="C51" t="str">
            <v>b/d</v>
          </cell>
          <cell r="D51" t="str">
            <v>Debutanizer</v>
          </cell>
          <cell r="E51">
            <v>47</v>
          </cell>
          <cell r="H51" t="e">
            <v>#N/A</v>
          </cell>
          <cell r="I51">
            <v>1</v>
          </cell>
          <cell r="J51">
            <v>200</v>
          </cell>
          <cell r="K51">
            <v>7200</v>
          </cell>
          <cell r="L51" t="str">
            <v>b/d</v>
          </cell>
          <cell r="M51">
            <v>1500</v>
          </cell>
          <cell r="N51">
            <v>27000</v>
          </cell>
          <cell r="O51" t="str">
            <v>b/d</v>
          </cell>
          <cell r="P51">
            <v>1500</v>
          </cell>
          <cell r="Q51">
            <v>27000</v>
          </cell>
          <cell r="R51" t="str">
            <v>b/d</v>
          </cell>
          <cell r="S51">
            <v>40</v>
          </cell>
          <cell r="T51">
            <v>95</v>
          </cell>
        </row>
        <row r="52">
          <cell r="A52" t="str">
            <v>DIP</v>
          </cell>
          <cell r="B52">
            <v>522</v>
          </cell>
          <cell r="C52" t="str">
            <v>b/d</v>
          </cell>
          <cell r="D52" t="str">
            <v>Deisopentanizer</v>
          </cell>
          <cell r="E52">
            <v>46</v>
          </cell>
          <cell r="H52" t="e">
            <v>#N/A</v>
          </cell>
          <cell r="I52">
            <v>1</v>
          </cell>
          <cell r="J52">
            <v>800</v>
          </cell>
          <cell r="K52">
            <v>37400</v>
          </cell>
          <cell r="L52" t="str">
            <v>b/d</v>
          </cell>
          <cell r="M52">
            <v>1000</v>
          </cell>
          <cell r="N52">
            <v>70000</v>
          </cell>
          <cell r="O52" t="str">
            <v>b/d</v>
          </cell>
          <cell r="P52">
            <v>1000</v>
          </cell>
          <cell r="Q52">
            <v>25000</v>
          </cell>
          <cell r="R52" t="str">
            <v>b/d</v>
          </cell>
          <cell r="S52">
            <v>20</v>
          </cell>
          <cell r="T52">
            <v>97</v>
          </cell>
        </row>
        <row r="53">
          <cell r="A53" t="str">
            <v>DPENT</v>
          </cell>
          <cell r="B53">
            <v>523</v>
          </cell>
          <cell r="C53" t="str">
            <v>b/d</v>
          </cell>
          <cell r="D53" t="str">
            <v>Depentanizer</v>
          </cell>
          <cell r="E53">
            <v>46</v>
          </cell>
          <cell r="H53" t="e">
            <v>#N/A</v>
          </cell>
          <cell r="I53">
            <v>1</v>
          </cell>
          <cell r="J53">
            <v>1100</v>
          </cell>
          <cell r="K53">
            <v>69300</v>
          </cell>
          <cell r="L53" t="str">
            <v>b/d</v>
          </cell>
          <cell r="M53">
            <v>2000</v>
          </cell>
          <cell r="N53">
            <v>100000</v>
          </cell>
          <cell r="O53" t="str">
            <v>b/d</v>
          </cell>
          <cell r="P53">
            <v>2000</v>
          </cell>
          <cell r="Q53">
            <v>100000</v>
          </cell>
          <cell r="R53" t="str">
            <v>b/d</v>
          </cell>
          <cell r="S53">
            <v>40</v>
          </cell>
          <cell r="T53">
            <v>95</v>
          </cell>
        </row>
        <row r="54">
          <cell r="A54" t="str">
            <v>DIH</v>
          </cell>
          <cell r="B54">
            <v>524</v>
          </cell>
          <cell r="C54" t="str">
            <v>b/d</v>
          </cell>
          <cell r="D54" t="str">
            <v>Deisohexanizer</v>
          </cell>
          <cell r="E54">
            <v>46</v>
          </cell>
          <cell r="H54" t="e">
            <v>#N/A</v>
          </cell>
          <cell r="I54">
            <v>1</v>
          </cell>
          <cell r="J54">
            <v>1000</v>
          </cell>
          <cell r="K54">
            <v>35700</v>
          </cell>
          <cell r="L54" t="str">
            <v>b/d</v>
          </cell>
          <cell r="M54">
            <v>1000</v>
          </cell>
          <cell r="N54">
            <v>50000</v>
          </cell>
          <cell r="O54" t="str">
            <v>b/d</v>
          </cell>
          <cell r="P54">
            <v>1000</v>
          </cell>
          <cell r="Q54">
            <v>25000</v>
          </cell>
          <cell r="R54" t="str">
            <v>b/d</v>
          </cell>
          <cell r="S54">
            <v>50</v>
          </cell>
          <cell r="T54">
            <v>95</v>
          </cell>
        </row>
        <row r="55">
          <cell r="A55" t="str">
            <v>DHEX</v>
          </cell>
          <cell r="B55">
            <v>525</v>
          </cell>
          <cell r="C55" t="str">
            <v>b/d</v>
          </cell>
          <cell r="D55" t="str">
            <v>Dehexanizer</v>
          </cell>
          <cell r="E55">
            <v>46</v>
          </cell>
          <cell r="H55" t="e">
            <v>#N/A</v>
          </cell>
          <cell r="I55">
            <v>1</v>
          </cell>
          <cell r="J55">
            <v>1000</v>
          </cell>
          <cell r="K55">
            <v>12400</v>
          </cell>
          <cell r="L55" t="str">
            <v>b/d</v>
          </cell>
          <cell r="M55">
            <v>1000</v>
          </cell>
          <cell r="N55">
            <v>50000</v>
          </cell>
          <cell r="O55" t="str">
            <v>b/d</v>
          </cell>
          <cell r="P55">
            <v>1000</v>
          </cell>
          <cell r="Q55">
            <v>50000</v>
          </cell>
          <cell r="R55" t="str">
            <v>b/d</v>
          </cell>
          <cell r="S55">
            <v>40</v>
          </cell>
          <cell r="T55">
            <v>95</v>
          </cell>
        </row>
        <row r="56">
          <cell r="A56" t="str">
            <v>DIHEP</v>
          </cell>
          <cell r="B56">
            <v>526</v>
          </cell>
          <cell r="C56" t="str">
            <v>b/d</v>
          </cell>
          <cell r="D56" t="str">
            <v>Deisoheptanizer</v>
          </cell>
          <cell r="E56">
            <v>46</v>
          </cell>
          <cell r="H56" t="e">
            <v>#N/A</v>
          </cell>
          <cell r="I56">
            <v>1</v>
          </cell>
          <cell r="J56">
            <v>1000</v>
          </cell>
          <cell r="K56">
            <v>5300</v>
          </cell>
          <cell r="L56" t="str">
            <v>b/d</v>
          </cell>
          <cell r="M56">
            <v>1000</v>
          </cell>
          <cell r="N56">
            <v>40000</v>
          </cell>
          <cell r="O56" t="str">
            <v>b/d</v>
          </cell>
          <cell r="P56">
            <v>1000</v>
          </cell>
          <cell r="Q56">
            <v>40000</v>
          </cell>
          <cell r="R56" t="str">
            <v>b/d</v>
          </cell>
          <cell r="S56">
            <v>40</v>
          </cell>
          <cell r="T56">
            <v>95</v>
          </cell>
        </row>
        <row r="57">
          <cell r="A57" t="str">
            <v>DHEP</v>
          </cell>
          <cell r="B57">
            <v>527</v>
          </cell>
          <cell r="C57" t="str">
            <v>b/d</v>
          </cell>
          <cell r="D57" t="str">
            <v>Deheptanizer</v>
          </cell>
          <cell r="E57">
            <v>46</v>
          </cell>
          <cell r="H57" t="e">
            <v>#N/A</v>
          </cell>
          <cell r="I57">
            <v>1</v>
          </cell>
          <cell r="J57">
            <v>1000</v>
          </cell>
          <cell r="K57">
            <v>2600</v>
          </cell>
          <cell r="L57" t="str">
            <v>b/d</v>
          </cell>
          <cell r="M57">
            <v>1000</v>
          </cell>
          <cell r="N57">
            <v>50000</v>
          </cell>
          <cell r="O57" t="str">
            <v>b/d</v>
          </cell>
          <cell r="P57">
            <v>500</v>
          </cell>
          <cell r="Q57">
            <v>5000</v>
          </cell>
          <cell r="R57" t="str">
            <v>b/d</v>
          </cell>
          <cell r="S57">
            <v>50</v>
          </cell>
          <cell r="T57">
            <v>85</v>
          </cell>
        </row>
        <row r="58">
          <cell r="A58" t="str">
            <v>NAPS</v>
          </cell>
          <cell r="B58">
            <v>530</v>
          </cell>
          <cell r="C58" t="str">
            <v>b/d</v>
          </cell>
          <cell r="D58" t="str">
            <v>Naphtha Splitter</v>
          </cell>
          <cell r="E58">
            <v>51</v>
          </cell>
          <cell r="H58" t="str">
            <v>CONV</v>
          </cell>
          <cell r="I58">
            <v>1</v>
          </cell>
          <cell r="J58">
            <v>900</v>
          </cell>
          <cell r="K58">
            <v>23700</v>
          </cell>
          <cell r="L58" t="str">
            <v>b/d</v>
          </cell>
          <cell r="M58">
            <v>1000</v>
          </cell>
          <cell r="N58">
            <v>120000</v>
          </cell>
          <cell r="O58" t="str">
            <v>b/d</v>
          </cell>
          <cell r="P58">
            <v>1000</v>
          </cell>
          <cell r="Q58">
            <v>120000</v>
          </cell>
          <cell r="R58" t="str">
            <v>b/d</v>
          </cell>
          <cell r="S58">
            <v>40</v>
          </cell>
          <cell r="T58">
            <v>95</v>
          </cell>
        </row>
        <row r="59">
          <cell r="A59" t="str">
            <v>ALKYS</v>
          </cell>
          <cell r="B59">
            <v>540</v>
          </cell>
          <cell r="C59" t="str">
            <v>b/d</v>
          </cell>
          <cell r="D59" t="str">
            <v>Alkylate Splitter</v>
          </cell>
          <cell r="E59">
            <v>51</v>
          </cell>
          <cell r="H59" t="str">
            <v>CONV</v>
          </cell>
          <cell r="I59">
            <v>1</v>
          </cell>
          <cell r="J59">
            <v>1000</v>
          </cell>
          <cell r="K59">
            <v>3400</v>
          </cell>
          <cell r="L59" t="str">
            <v>b/d</v>
          </cell>
          <cell r="M59">
            <v>1000</v>
          </cell>
          <cell r="N59">
            <v>70000</v>
          </cell>
          <cell r="O59" t="str">
            <v>b/d</v>
          </cell>
          <cell r="P59">
            <v>1000</v>
          </cell>
          <cell r="Q59">
            <v>40000</v>
          </cell>
          <cell r="R59" t="str">
            <v>b/d</v>
          </cell>
          <cell r="S59">
            <v>10</v>
          </cell>
          <cell r="T59">
            <v>98</v>
          </cell>
        </row>
        <row r="60">
          <cell r="A60" t="str">
            <v>REFS</v>
          </cell>
          <cell r="B60">
            <v>541</v>
          </cell>
          <cell r="C60" t="str">
            <v>b/d</v>
          </cell>
          <cell r="D60" t="str">
            <v>Reformate Splitter</v>
          </cell>
          <cell r="E60">
            <v>51</v>
          </cell>
          <cell r="H60" t="str">
            <v>CONV</v>
          </cell>
          <cell r="I60">
            <v>1</v>
          </cell>
          <cell r="J60">
            <v>800</v>
          </cell>
          <cell r="K60">
            <v>22100</v>
          </cell>
          <cell r="L60" t="str">
            <v>b/d</v>
          </cell>
          <cell r="M60">
            <v>1000</v>
          </cell>
          <cell r="N60">
            <v>70000</v>
          </cell>
          <cell r="O60" t="str">
            <v>b/d</v>
          </cell>
          <cell r="P60">
            <v>1000</v>
          </cell>
          <cell r="Q60">
            <v>40000</v>
          </cell>
          <cell r="R60" t="str">
            <v>b/d</v>
          </cell>
          <cell r="S60">
            <v>10</v>
          </cell>
          <cell r="T60">
            <v>98</v>
          </cell>
        </row>
        <row r="61">
          <cell r="A61" t="str">
            <v>SOLVF</v>
          </cell>
          <cell r="B61">
            <v>567</v>
          </cell>
          <cell r="C61" t="str">
            <v>b/d</v>
          </cell>
          <cell r="D61" t="str">
            <v>Solvent Fractionation</v>
          </cell>
          <cell r="E61">
            <v>46</v>
          </cell>
          <cell r="H61" t="e">
            <v>#N/A</v>
          </cell>
          <cell r="I61">
            <v>1</v>
          </cell>
          <cell r="J61">
            <v>1300</v>
          </cell>
          <cell r="K61">
            <v>4300</v>
          </cell>
          <cell r="L61" t="str">
            <v>b/d</v>
          </cell>
          <cell r="M61">
            <v>4000</v>
          </cell>
          <cell r="N61">
            <v>16000</v>
          </cell>
          <cell r="O61" t="str">
            <v>b/d</v>
          </cell>
          <cell r="P61">
            <v>4000</v>
          </cell>
          <cell r="Q61">
            <v>16000</v>
          </cell>
          <cell r="R61" t="str">
            <v>b/d</v>
          </cell>
          <cell r="S61">
            <v>40</v>
          </cell>
          <cell r="T61">
            <v>95</v>
          </cell>
        </row>
        <row r="62">
          <cell r="A62" t="str">
            <v>BZC</v>
          </cell>
          <cell r="B62">
            <v>570</v>
          </cell>
          <cell r="C62" t="str">
            <v>b/d</v>
          </cell>
          <cell r="D62" t="str">
            <v>Benzene Column</v>
          </cell>
          <cell r="E62">
            <v>46</v>
          </cell>
          <cell r="F62">
            <v>13</v>
          </cell>
          <cell r="G62">
            <v>13</v>
          </cell>
          <cell r="H62" t="e">
            <v>#N/A</v>
          </cell>
          <cell r="I62">
            <v>1</v>
          </cell>
          <cell r="J62">
            <v>1000</v>
          </cell>
          <cell r="K62">
            <v>21000</v>
          </cell>
          <cell r="L62" t="str">
            <v>b/d</v>
          </cell>
          <cell r="M62">
            <v>1000</v>
          </cell>
          <cell r="N62">
            <v>60000</v>
          </cell>
          <cell r="O62" t="str">
            <v>b/d</v>
          </cell>
          <cell r="P62">
            <v>1000</v>
          </cell>
          <cell r="Q62">
            <v>20000</v>
          </cell>
          <cell r="R62" t="str">
            <v>b/d</v>
          </cell>
          <cell r="S62">
            <v>25</v>
          </cell>
          <cell r="T62">
            <v>98</v>
          </cell>
        </row>
        <row r="63">
          <cell r="A63" t="str">
            <v>TOLC</v>
          </cell>
          <cell r="B63">
            <v>580</v>
          </cell>
          <cell r="C63" t="str">
            <v>b/d</v>
          </cell>
          <cell r="D63" t="str">
            <v>Toluene Column</v>
          </cell>
          <cell r="E63">
            <v>46</v>
          </cell>
          <cell r="F63">
            <v>13</v>
          </cell>
          <cell r="G63">
            <v>13</v>
          </cell>
          <cell r="H63" t="e">
            <v>#N/A</v>
          </cell>
          <cell r="I63">
            <v>1</v>
          </cell>
          <cell r="J63">
            <v>1000</v>
          </cell>
          <cell r="K63">
            <v>17900</v>
          </cell>
          <cell r="L63" t="str">
            <v>b/d</v>
          </cell>
          <cell r="M63">
            <v>1000</v>
          </cell>
          <cell r="N63">
            <v>30000</v>
          </cell>
          <cell r="O63" t="str">
            <v>b/d</v>
          </cell>
          <cell r="P63">
            <v>1000</v>
          </cell>
          <cell r="Q63">
            <v>15000</v>
          </cell>
          <cell r="R63" t="str">
            <v>b/d</v>
          </cell>
          <cell r="S63">
            <v>25</v>
          </cell>
          <cell r="T63">
            <v>95</v>
          </cell>
        </row>
        <row r="64">
          <cell r="A64" t="str">
            <v>XYLC</v>
          </cell>
          <cell r="B64">
            <v>590</v>
          </cell>
          <cell r="C64" t="str">
            <v>b/d</v>
          </cell>
          <cell r="D64" t="str">
            <v>Xylene Rerun Column</v>
          </cell>
          <cell r="E64">
            <v>46</v>
          </cell>
          <cell r="F64">
            <v>13</v>
          </cell>
          <cell r="G64">
            <v>13</v>
          </cell>
          <cell r="H64" t="e">
            <v>#N/A</v>
          </cell>
          <cell r="I64">
            <v>1</v>
          </cell>
          <cell r="J64">
            <v>800</v>
          </cell>
          <cell r="K64">
            <v>11000</v>
          </cell>
          <cell r="L64" t="str">
            <v>b/d</v>
          </cell>
          <cell r="M64">
            <v>800</v>
          </cell>
          <cell r="N64">
            <v>50000</v>
          </cell>
          <cell r="O64" t="str">
            <v>b/d</v>
          </cell>
          <cell r="P64">
            <v>2000</v>
          </cell>
          <cell r="Q64">
            <v>10000</v>
          </cell>
          <cell r="R64" t="str">
            <v>b/d</v>
          </cell>
          <cell r="S64">
            <v>25</v>
          </cell>
          <cell r="T64">
            <v>97</v>
          </cell>
        </row>
        <row r="65">
          <cell r="A65" t="str">
            <v>XYLS</v>
          </cell>
          <cell r="B65">
            <v>600</v>
          </cell>
          <cell r="C65" t="str">
            <v>b/d</v>
          </cell>
          <cell r="D65" t="str">
            <v>Xylene Splitter</v>
          </cell>
          <cell r="E65">
            <v>46</v>
          </cell>
          <cell r="F65">
            <v>13</v>
          </cell>
          <cell r="G65">
            <v>13</v>
          </cell>
          <cell r="H65" t="e">
            <v>#N/A</v>
          </cell>
          <cell r="I65">
            <v>1</v>
          </cell>
          <cell r="J65">
            <v>1000</v>
          </cell>
          <cell r="K65">
            <v>42000</v>
          </cell>
          <cell r="L65" t="str">
            <v>b/d</v>
          </cell>
          <cell r="M65">
            <v>1000</v>
          </cell>
          <cell r="N65">
            <v>40000</v>
          </cell>
          <cell r="O65" t="str">
            <v>b/d</v>
          </cell>
          <cell r="P65">
            <v>1000</v>
          </cell>
          <cell r="Q65">
            <v>20000</v>
          </cell>
          <cell r="R65" t="str">
            <v>b/d</v>
          </cell>
          <cell r="S65">
            <v>40</v>
          </cell>
          <cell r="T65">
            <v>95</v>
          </cell>
        </row>
        <row r="66">
          <cell r="A66" t="str">
            <v>OXYLRC</v>
          </cell>
          <cell r="B66">
            <v>610</v>
          </cell>
          <cell r="C66" t="str">
            <v>b/d</v>
          </cell>
          <cell r="D66" t="str">
            <v>Orthoxylene Rerun Column</v>
          </cell>
          <cell r="E66">
            <v>46</v>
          </cell>
          <cell r="F66">
            <v>13</v>
          </cell>
          <cell r="G66">
            <v>13</v>
          </cell>
          <cell r="H66" t="e">
            <v>#N/A</v>
          </cell>
          <cell r="I66">
            <v>1</v>
          </cell>
          <cell r="J66">
            <v>1000</v>
          </cell>
          <cell r="K66">
            <v>5300</v>
          </cell>
          <cell r="L66" t="str">
            <v>b/d</v>
          </cell>
          <cell r="M66">
            <v>1000</v>
          </cell>
          <cell r="N66">
            <v>5000</v>
          </cell>
          <cell r="O66" t="str">
            <v>b/d</v>
          </cell>
          <cell r="P66">
            <v>1000</v>
          </cell>
          <cell r="Q66">
            <v>5000</v>
          </cell>
          <cell r="R66" t="str">
            <v>b/d</v>
          </cell>
          <cell r="S66">
            <v>60</v>
          </cell>
          <cell r="T66">
            <v>90</v>
          </cell>
        </row>
        <row r="67">
          <cell r="A67" t="str">
            <v>HVYARO</v>
          </cell>
          <cell r="B67">
            <v>620</v>
          </cell>
          <cell r="C67" t="str">
            <v>b/d</v>
          </cell>
          <cell r="D67" t="str">
            <v>Heavy Aromatic Column</v>
          </cell>
          <cell r="E67">
            <v>46</v>
          </cell>
          <cell r="F67">
            <v>13</v>
          </cell>
          <cell r="G67">
            <v>13</v>
          </cell>
          <cell r="H67" t="e">
            <v>#N/A</v>
          </cell>
          <cell r="I67">
            <v>1</v>
          </cell>
          <cell r="J67">
            <v>800</v>
          </cell>
          <cell r="K67">
            <v>2400</v>
          </cell>
          <cell r="L67" t="str">
            <v>b/d</v>
          </cell>
          <cell r="M67">
            <v>2000</v>
          </cell>
          <cell r="N67">
            <v>15000</v>
          </cell>
          <cell r="O67" t="str">
            <v>b/d</v>
          </cell>
          <cell r="P67">
            <v>500</v>
          </cell>
          <cell r="Q67">
            <v>10000</v>
          </cell>
          <cell r="R67" t="str">
            <v>b/d</v>
          </cell>
          <cell r="S67">
            <v>30</v>
          </cell>
          <cell r="T67">
            <v>90</v>
          </cell>
        </row>
        <row r="68">
          <cell r="A68" t="str">
            <v>EBZD</v>
          </cell>
          <cell r="B68">
            <v>630</v>
          </cell>
          <cell r="C68" t="str">
            <v>b/d</v>
          </cell>
          <cell r="D68" t="str">
            <v>Ethylbenzene Distillation</v>
          </cell>
          <cell r="E68">
            <v>52</v>
          </cell>
          <cell r="H68" t="e">
            <v>#N/A</v>
          </cell>
          <cell r="I68">
            <v>1</v>
          </cell>
          <cell r="J68">
            <v>4000</v>
          </cell>
          <cell r="K68">
            <v>16800</v>
          </cell>
          <cell r="L68" t="str">
            <v>b/d</v>
          </cell>
          <cell r="M68">
            <v>4000</v>
          </cell>
          <cell r="N68">
            <v>16000</v>
          </cell>
          <cell r="O68" t="str">
            <v>b/d</v>
          </cell>
          <cell r="P68">
            <v>4000</v>
          </cell>
          <cell r="Q68">
            <v>16000</v>
          </cell>
          <cell r="R68" t="str">
            <v>b/d</v>
          </cell>
          <cell r="S68">
            <v>40</v>
          </cell>
          <cell r="T68">
            <v>95</v>
          </cell>
        </row>
        <row r="69">
          <cell r="A69" t="str">
            <v>HGOF</v>
          </cell>
          <cell r="B69">
            <v>640</v>
          </cell>
          <cell r="C69" t="str">
            <v>b/d</v>
          </cell>
          <cell r="D69" t="str">
            <v>Purchased Heavy Gas Oil Fractionator</v>
          </cell>
          <cell r="E69">
            <v>53</v>
          </cell>
          <cell r="H69" t="e">
            <v>#N/A</v>
          </cell>
          <cell r="I69">
            <v>1</v>
          </cell>
          <cell r="J69">
            <v>5000</v>
          </cell>
          <cell r="K69">
            <v>52500</v>
          </cell>
          <cell r="L69" t="str">
            <v>b/d</v>
          </cell>
          <cell r="M69">
            <v>5000</v>
          </cell>
          <cell r="N69">
            <v>50000</v>
          </cell>
          <cell r="O69" t="str">
            <v>b/d</v>
          </cell>
          <cell r="P69">
            <v>5000</v>
          </cell>
          <cell r="Q69">
            <v>50000</v>
          </cell>
          <cell r="R69" t="str">
            <v>b/d</v>
          </cell>
          <cell r="S69">
            <v>40</v>
          </cell>
          <cell r="T69">
            <v>95</v>
          </cell>
        </row>
        <row r="70">
          <cell r="A70" t="str">
            <v>U76</v>
          </cell>
          <cell r="B70">
            <v>650</v>
          </cell>
          <cell r="C70" t="str">
            <v>b/d</v>
          </cell>
          <cell r="D70" t="str">
            <v>U76 - Do Not Use</v>
          </cell>
          <cell r="E70">
            <v>54</v>
          </cell>
          <cell r="F70">
            <v>14</v>
          </cell>
          <cell r="G70">
            <v>14</v>
          </cell>
          <cell r="H70" t="e">
            <v>#N/A</v>
          </cell>
          <cell r="I70">
            <v>1</v>
          </cell>
          <cell r="J70">
            <v>1000</v>
          </cell>
          <cell r="K70">
            <v>1100</v>
          </cell>
          <cell r="L70" t="str">
            <v>b/d</v>
          </cell>
          <cell r="M70">
            <v>500</v>
          </cell>
          <cell r="N70">
            <v>4000</v>
          </cell>
          <cell r="O70" t="str">
            <v>b/d</v>
          </cell>
          <cell r="P70">
            <v>500</v>
          </cell>
          <cell r="Q70">
            <v>4000</v>
          </cell>
          <cell r="R70" t="str">
            <v>b/d</v>
          </cell>
          <cell r="S70">
            <v>40</v>
          </cell>
          <cell r="T70">
            <v>95</v>
          </cell>
        </row>
        <row r="71">
          <cell r="A71" t="str">
            <v>U1</v>
          </cell>
          <cell r="B71">
            <v>701</v>
          </cell>
          <cell r="C71" t="str">
            <v>b/d</v>
          </cell>
          <cell r="D71" t="str">
            <v>U1 - Hydrotreating of Solvents</v>
          </cell>
          <cell r="E71">
            <v>54</v>
          </cell>
          <cell r="F71">
            <v>14</v>
          </cell>
          <cell r="G71">
            <v>14</v>
          </cell>
          <cell r="H71" t="e">
            <v>#N/A</v>
          </cell>
          <cell r="I71">
            <v>1</v>
          </cell>
          <cell r="J71">
            <v>1000</v>
          </cell>
          <cell r="K71">
            <v>16800</v>
          </cell>
          <cell r="L71" t="str">
            <v>b/d</v>
          </cell>
          <cell r="M71">
            <v>3000</v>
          </cell>
          <cell r="N71">
            <v>50000</v>
          </cell>
          <cell r="O71" t="str">
            <v>b/d</v>
          </cell>
          <cell r="P71">
            <v>3000</v>
          </cell>
          <cell r="Q71">
            <v>50000</v>
          </cell>
          <cell r="R71" t="str">
            <v>b/d</v>
          </cell>
          <cell r="S71">
            <v>40</v>
          </cell>
          <cell r="T71">
            <v>95</v>
          </cell>
        </row>
        <row r="72">
          <cell r="A72" t="str">
            <v>U6</v>
          </cell>
          <cell r="B72">
            <v>706</v>
          </cell>
          <cell r="C72" t="str">
            <v>kSCF/d</v>
          </cell>
          <cell r="D72" t="str">
            <v>U6 - Cryogenic LPG Recovery</v>
          </cell>
          <cell r="E72">
            <v>54</v>
          </cell>
          <cell r="F72">
            <v>14</v>
          </cell>
          <cell r="G72">
            <v>14</v>
          </cell>
          <cell r="H72" t="e">
            <v>#N/A</v>
          </cell>
          <cell r="I72">
            <v>2.6787388497495377E-2</v>
          </cell>
          <cell r="J72">
            <v>1000</v>
          </cell>
          <cell r="K72">
            <v>91400</v>
          </cell>
          <cell r="L72" t="str">
            <v>kSCF/d</v>
          </cell>
          <cell r="M72">
            <v>900</v>
          </cell>
          <cell r="N72">
            <v>100000</v>
          </cell>
          <cell r="O72" t="str">
            <v>kSCF/d</v>
          </cell>
          <cell r="P72">
            <v>24.108649647745839</v>
          </cell>
          <cell r="Q72">
            <v>2678.7388497495376</v>
          </cell>
          <cell r="R72" t="str">
            <v>knm³/d</v>
          </cell>
          <cell r="S72">
            <v>40</v>
          </cell>
          <cell r="T72">
            <v>95</v>
          </cell>
        </row>
        <row r="73">
          <cell r="A73" t="str">
            <v>U6A</v>
          </cell>
          <cell r="B73">
            <v>706</v>
          </cell>
          <cell r="C73" t="str">
            <v>kSCF/d</v>
          </cell>
          <cell r="D73" t="str">
            <v>U6A - Do Not Use</v>
          </cell>
          <cell r="E73">
            <v>54</v>
          </cell>
          <cell r="F73">
            <v>14</v>
          </cell>
          <cell r="G73">
            <v>14</v>
          </cell>
          <cell r="H73" t="e">
            <v>#N/A</v>
          </cell>
          <cell r="I73">
            <v>2.6787388497495377E-2</v>
          </cell>
          <cell r="J73">
            <v>0</v>
          </cell>
          <cell r="K73">
            <v>0</v>
          </cell>
          <cell r="L73" t="str">
            <v>kSCF/d</v>
          </cell>
          <cell r="M73">
            <v>900</v>
          </cell>
          <cell r="N73">
            <v>900000</v>
          </cell>
          <cell r="O73" t="str">
            <v>kSCF/d</v>
          </cell>
          <cell r="P73">
            <v>24.108649647745839</v>
          </cell>
          <cell r="Q73">
            <v>24108.649647745839</v>
          </cell>
          <cell r="R73" t="str">
            <v>knm³/d</v>
          </cell>
          <cell r="S73">
            <v>40</v>
          </cell>
          <cell r="T73">
            <v>95</v>
          </cell>
        </row>
        <row r="74">
          <cell r="A74" t="str">
            <v>U9</v>
          </cell>
          <cell r="B74">
            <v>709</v>
          </cell>
          <cell r="C74" t="str">
            <v>kSCF/d</v>
          </cell>
          <cell r="D74" t="str">
            <v>U9 - Flare Gas Recovery</v>
          </cell>
          <cell r="E74">
            <v>54</v>
          </cell>
          <cell r="F74">
            <v>14</v>
          </cell>
          <cell r="G74">
            <v>14</v>
          </cell>
          <cell r="H74" t="e">
            <v>#N/A</v>
          </cell>
          <cell r="I74">
            <v>2.6787388497495377E-2</v>
          </cell>
          <cell r="J74">
            <v>100</v>
          </cell>
          <cell r="K74">
            <v>47300</v>
          </cell>
          <cell r="L74" t="str">
            <v>kSCF/d</v>
          </cell>
          <cell r="M74">
            <v>100</v>
          </cell>
          <cell r="N74">
            <v>70000</v>
          </cell>
          <cell r="O74" t="str">
            <v>kSCF/d</v>
          </cell>
          <cell r="P74">
            <v>2.6787388497495379</v>
          </cell>
          <cell r="Q74">
            <v>1875.1171948246763</v>
          </cell>
          <cell r="R74" t="str">
            <v>knm³/d</v>
          </cell>
          <cell r="S74">
            <v>40</v>
          </cell>
          <cell r="T74">
            <v>95</v>
          </cell>
        </row>
        <row r="75">
          <cell r="A75" t="str">
            <v>U18</v>
          </cell>
          <cell r="B75">
            <v>718</v>
          </cell>
          <cell r="C75" t="str">
            <v>b/d</v>
          </cell>
          <cell r="D75" t="str">
            <v>U18 - IsoSiv</v>
          </cell>
          <cell r="E75">
            <v>54</v>
          </cell>
          <cell r="F75">
            <v>14</v>
          </cell>
          <cell r="G75">
            <v>14</v>
          </cell>
          <cell r="H75" t="e">
            <v>#N/A</v>
          </cell>
          <cell r="I75">
            <v>1</v>
          </cell>
          <cell r="J75">
            <v>1000</v>
          </cell>
          <cell r="K75">
            <v>16800</v>
          </cell>
          <cell r="L75" t="str">
            <v>b/d</v>
          </cell>
          <cell r="M75">
            <v>4000</v>
          </cell>
          <cell r="N75">
            <v>40000</v>
          </cell>
          <cell r="O75" t="str">
            <v>b/d</v>
          </cell>
          <cell r="P75">
            <v>4000</v>
          </cell>
          <cell r="Q75">
            <v>40000</v>
          </cell>
          <cell r="R75" t="str">
            <v>b/d</v>
          </cell>
          <cell r="S75">
            <v>40</v>
          </cell>
          <cell r="T75">
            <v>95</v>
          </cell>
        </row>
        <row r="76">
          <cell r="A76" t="str">
            <v>U21</v>
          </cell>
          <cell r="B76">
            <v>721</v>
          </cell>
          <cell r="C76" t="str">
            <v>b/d</v>
          </cell>
          <cell r="D76" t="str">
            <v>U21 - Do Not Use</v>
          </cell>
          <cell r="E76">
            <v>54</v>
          </cell>
          <cell r="F76">
            <v>14</v>
          </cell>
          <cell r="G76">
            <v>14</v>
          </cell>
          <cell r="H76" t="e">
            <v>#N/A</v>
          </cell>
          <cell r="I76">
            <v>1</v>
          </cell>
          <cell r="J76">
            <v>100</v>
          </cell>
          <cell r="K76">
            <v>6300</v>
          </cell>
          <cell r="L76" t="str">
            <v>b/d</v>
          </cell>
          <cell r="M76">
            <v>100</v>
          </cell>
          <cell r="N76">
            <v>6000</v>
          </cell>
          <cell r="O76" t="str">
            <v>b/d</v>
          </cell>
          <cell r="P76">
            <v>100</v>
          </cell>
          <cell r="Q76">
            <v>6000</v>
          </cell>
          <cell r="R76" t="str">
            <v>b/d</v>
          </cell>
          <cell r="S76">
            <v>40</v>
          </cell>
          <cell r="T76">
            <v>95</v>
          </cell>
        </row>
        <row r="77">
          <cell r="A77" t="str">
            <v>U26</v>
          </cell>
          <cell r="B77">
            <v>726</v>
          </cell>
          <cell r="C77" t="str">
            <v>b/d</v>
          </cell>
          <cell r="D77" t="str">
            <v>U26 - Unisol</v>
          </cell>
          <cell r="E77">
            <v>54</v>
          </cell>
          <cell r="F77">
            <v>14</v>
          </cell>
          <cell r="G77">
            <v>14</v>
          </cell>
          <cell r="H77" t="e">
            <v>#N/A</v>
          </cell>
          <cell r="I77">
            <v>1</v>
          </cell>
          <cell r="J77">
            <v>10000</v>
          </cell>
          <cell r="K77">
            <v>63000</v>
          </cell>
          <cell r="L77" t="str">
            <v>b/d</v>
          </cell>
          <cell r="M77">
            <v>10000</v>
          </cell>
          <cell r="N77">
            <v>60000</v>
          </cell>
          <cell r="O77" t="str">
            <v>b/d</v>
          </cell>
          <cell r="P77">
            <v>10000</v>
          </cell>
          <cell r="Q77">
            <v>60000</v>
          </cell>
          <cell r="R77" t="str">
            <v>b/d</v>
          </cell>
          <cell r="S77">
            <v>40</v>
          </cell>
          <cell r="T77">
            <v>95</v>
          </cell>
        </row>
        <row r="78">
          <cell r="A78" t="str">
            <v>U31</v>
          </cell>
          <cell r="B78">
            <v>731</v>
          </cell>
          <cell r="C78" t="str">
            <v>HP</v>
          </cell>
          <cell r="D78" t="str">
            <v>U31 - Fuel Gas Sales Treating and Compression</v>
          </cell>
          <cell r="E78">
            <v>54</v>
          </cell>
          <cell r="F78">
            <v>14</v>
          </cell>
          <cell r="G78">
            <v>14</v>
          </cell>
          <cell r="H78" t="e">
            <v>#N/A</v>
          </cell>
          <cell r="I78">
            <v>1</v>
          </cell>
          <cell r="J78">
            <v>200</v>
          </cell>
          <cell r="K78">
            <v>27100</v>
          </cell>
          <cell r="L78" t="str">
            <v>HP</v>
          </cell>
          <cell r="M78">
            <v>200</v>
          </cell>
          <cell r="N78">
            <v>15000</v>
          </cell>
          <cell r="O78" t="str">
            <v>HP</v>
          </cell>
          <cell r="P78">
            <v>100</v>
          </cell>
          <cell r="Q78">
            <v>15000</v>
          </cell>
          <cell r="R78" t="str">
            <v>HP</v>
          </cell>
          <cell r="S78">
            <v>40</v>
          </cell>
          <cell r="T78">
            <v>95</v>
          </cell>
        </row>
        <row r="79">
          <cell r="A79" t="str">
            <v>U32</v>
          </cell>
          <cell r="B79">
            <v>732</v>
          </cell>
          <cell r="C79" t="str">
            <v>LT/d</v>
          </cell>
          <cell r="D79" t="str">
            <v>U32 - H2S Springer Unit</v>
          </cell>
          <cell r="E79">
            <v>54</v>
          </cell>
          <cell r="F79">
            <v>14</v>
          </cell>
          <cell r="G79">
            <v>14</v>
          </cell>
          <cell r="H79" t="e">
            <v>#N/A</v>
          </cell>
          <cell r="I79">
            <v>0.98419642857142853</v>
          </cell>
          <cell r="J79">
            <v>20</v>
          </cell>
          <cell r="K79">
            <v>200</v>
          </cell>
          <cell r="L79" t="str">
            <v>LT/d</v>
          </cell>
          <cell r="M79">
            <v>20</v>
          </cell>
          <cell r="N79">
            <v>200</v>
          </cell>
          <cell r="O79" t="str">
            <v>LT/d</v>
          </cell>
          <cell r="P79">
            <v>20</v>
          </cell>
          <cell r="Q79">
            <v>200</v>
          </cell>
          <cell r="R79" t="str">
            <v>MT/d</v>
          </cell>
          <cell r="S79">
            <v>40</v>
          </cell>
          <cell r="T79">
            <v>95</v>
          </cell>
        </row>
        <row r="80">
          <cell r="A80" t="str">
            <v>U33</v>
          </cell>
          <cell r="B80">
            <v>733</v>
          </cell>
          <cell r="C80" t="str">
            <v>b/d</v>
          </cell>
          <cell r="D80" t="str">
            <v>U33 - Butadiene</v>
          </cell>
          <cell r="E80">
            <v>54</v>
          </cell>
          <cell r="F80">
            <v>14</v>
          </cell>
          <cell r="G80">
            <v>14</v>
          </cell>
          <cell r="H80" t="e">
            <v>#N/A</v>
          </cell>
          <cell r="I80">
            <v>1</v>
          </cell>
          <cell r="J80">
            <v>1000</v>
          </cell>
          <cell r="K80">
            <v>3200</v>
          </cell>
          <cell r="L80" t="str">
            <v>b/d</v>
          </cell>
          <cell r="M80">
            <v>1000</v>
          </cell>
          <cell r="N80">
            <v>4000</v>
          </cell>
          <cell r="O80" t="str">
            <v>b/d</v>
          </cell>
          <cell r="P80">
            <v>1000</v>
          </cell>
          <cell r="Q80">
            <v>4000</v>
          </cell>
          <cell r="R80" t="str">
            <v>b/d</v>
          </cell>
          <cell r="S80">
            <v>40</v>
          </cell>
          <cell r="T80">
            <v>95</v>
          </cell>
        </row>
        <row r="81">
          <cell r="A81" t="str">
            <v>U35</v>
          </cell>
          <cell r="B81">
            <v>735</v>
          </cell>
          <cell r="C81" t="str">
            <v>kSCF/d</v>
          </cell>
          <cell r="D81" t="str">
            <v>U35 - Flue Gas Desulfurizing</v>
          </cell>
          <cell r="E81">
            <v>54</v>
          </cell>
          <cell r="F81">
            <v>14</v>
          </cell>
          <cell r="G81">
            <v>14</v>
          </cell>
          <cell r="H81" t="e">
            <v>#N/A</v>
          </cell>
          <cell r="I81">
            <v>2.6787388497495377E-2</v>
          </cell>
          <cell r="J81">
            <v>20000</v>
          </cell>
          <cell r="K81">
            <v>409500</v>
          </cell>
          <cell r="L81" t="str">
            <v>kSCF/d</v>
          </cell>
          <cell r="M81">
            <v>20000</v>
          </cell>
          <cell r="N81">
            <v>700000</v>
          </cell>
          <cell r="O81" t="str">
            <v>kSCF/d</v>
          </cell>
          <cell r="P81">
            <v>535.74776994990759</v>
          </cell>
          <cell r="Q81">
            <v>18751.171948246763</v>
          </cell>
          <cell r="R81" t="str">
            <v>knm³/d</v>
          </cell>
          <cell r="S81">
            <v>40</v>
          </cell>
          <cell r="T81">
            <v>95</v>
          </cell>
        </row>
        <row r="82">
          <cell r="A82" t="str">
            <v>U45</v>
          </cell>
          <cell r="B82">
            <v>745</v>
          </cell>
          <cell r="C82" t="str">
            <v>b/d</v>
          </cell>
          <cell r="D82" t="str">
            <v>U45 - Amine Regeneration (for Hydrogen Sulfide Sales)</v>
          </cell>
          <cell r="E82">
            <v>54</v>
          </cell>
          <cell r="F82">
            <v>14</v>
          </cell>
          <cell r="G82">
            <v>14</v>
          </cell>
          <cell r="H82" t="e">
            <v>#N/A</v>
          </cell>
          <cell r="I82">
            <v>1</v>
          </cell>
          <cell r="J82">
            <v>1000</v>
          </cell>
          <cell r="K82">
            <v>5400</v>
          </cell>
          <cell r="L82" t="str">
            <v>b/d</v>
          </cell>
          <cell r="M82">
            <v>1000</v>
          </cell>
          <cell r="N82">
            <v>30000</v>
          </cell>
          <cell r="O82" t="str">
            <v>b/d</v>
          </cell>
          <cell r="P82">
            <v>1000</v>
          </cell>
          <cell r="Q82">
            <v>30000</v>
          </cell>
          <cell r="R82" t="str">
            <v>b/d</v>
          </cell>
          <cell r="S82">
            <v>40</v>
          </cell>
          <cell r="T82">
            <v>95</v>
          </cell>
        </row>
        <row r="83">
          <cell r="A83" t="str">
            <v>U46</v>
          </cell>
          <cell r="B83">
            <v>746</v>
          </cell>
          <cell r="C83" t="str">
            <v>ST/d</v>
          </cell>
          <cell r="D83" t="str">
            <v>U46 - Sludge Incinerator</v>
          </cell>
          <cell r="E83">
            <v>54</v>
          </cell>
          <cell r="F83">
            <v>14</v>
          </cell>
          <cell r="G83">
            <v>14</v>
          </cell>
          <cell r="H83" t="e">
            <v>#N/A</v>
          </cell>
          <cell r="I83">
            <v>0.90718581887127947</v>
          </cell>
          <cell r="J83">
            <v>1</v>
          </cell>
          <cell r="K83">
            <v>500</v>
          </cell>
          <cell r="L83" t="str">
            <v>ST/d</v>
          </cell>
          <cell r="M83">
            <v>1</v>
          </cell>
          <cell r="N83">
            <v>500</v>
          </cell>
          <cell r="O83" t="str">
            <v>ST/d</v>
          </cell>
          <cell r="P83">
            <v>1</v>
          </cell>
          <cell r="Q83">
            <v>500</v>
          </cell>
          <cell r="R83" t="str">
            <v>MT/d</v>
          </cell>
          <cell r="S83">
            <v>40</v>
          </cell>
          <cell r="T83">
            <v>95</v>
          </cell>
        </row>
        <row r="84">
          <cell r="A84" t="str">
            <v>U48</v>
          </cell>
          <cell r="B84">
            <v>748</v>
          </cell>
          <cell r="C84" t="str">
            <v>b/d</v>
          </cell>
          <cell r="D84" t="str">
            <v>U48 - Isobutane Dehydrogenation</v>
          </cell>
          <cell r="E84">
            <v>54</v>
          </cell>
          <cell r="F84">
            <v>14</v>
          </cell>
          <cell r="G84">
            <v>14</v>
          </cell>
          <cell r="H84" t="e">
            <v>#N/A</v>
          </cell>
          <cell r="I84">
            <v>1</v>
          </cell>
          <cell r="J84">
            <v>1000</v>
          </cell>
          <cell r="K84">
            <v>15800</v>
          </cell>
          <cell r="L84" t="str">
            <v>b/d</v>
          </cell>
          <cell r="M84">
            <v>1000</v>
          </cell>
          <cell r="N84">
            <v>40000</v>
          </cell>
          <cell r="O84" t="str">
            <v>b/d</v>
          </cell>
          <cell r="P84">
            <v>1000</v>
          </cell>
          <cell r="Q84">
            <v>40000</v>
          </cell>
          <cell r="R84" t="str">
            <v>b/d</v>
          </cell>
          <cell r="S84">
            <v>40</v>
          </cell>
          <cell r="T84">
            <v>95</v>
          </cell>
        </row>
        <row r="85">
          <cell r="A85" t="str">
            <v>U59</v>
          </cell>
          <cell r="B85">
            <v>759</v>
          </cell>
          <cell r="C85" t="str">
            <v>ST/d</v>
          </cell>
          <cell r="D85" t="str">
            <v>U59 - PHOSAM</v>
          </cell>
          <cell r="E85">
            <v>54</v>
          </cell>
          <cell r="F85">
            <v>14</v>
          </cell>
          <cell r="G85">
            <v>14</v>
          </cell>
          <cell r="H85" t="e">
            <v>#N/A</v>
          </cell>
          <cell r="I85">
            <v>0.90718581887127947</v>
          </cell>
          <cell r="J85">
            <v>1</v>
          </cell>
          <cell r="K85">
            <v>100</v>
          </cell>
          <cell r="L85" t="str">
            <v>ST/d</v>
          </cell>
          <cell r="M85">
            <v>1</v>
          </cell>
          <cell r="N85">
            <v>75</v>
          </cell>
          <cell r="O85" t="str">
            <v>ST/d</v>
          </cell>
          <cell r="P85">
            <v>1</v>
          </cell>
          <cell r="Q85">
            <v>75</v>
          </cell>
          <cell r="R85" t="str">
            <v>MT/d</v>
          </cell>
          <cell r="S85">
            <v>40</v>
          </cell>
          <cell r="T85">
            <v>95</v>
          </cell>
        </row>
        <row r="86">
          <cell r="A86" t="str">
            <v>U59A</v>
          </cell>
          <cell r="B86">
            <v>759</v>
          </cell>
          <cell r="C86" t="str">
            <v>ST/d</v>
          </cell>
          <cell r="D86" t="str">
            <v>U59A - Do Not Use</v>
          </cell>
          <cell r="E86">
            <v>54</v>
          </cell>
          <cell r="F86">
            <v>14</v>
          </cell>
          <cell r="G86">
            <v>14</v>
          </cell>
          <cell r="H86" t="e">
            <v>#N/A</v>
          </cell>
          <cell r="I86">
            <v>0.90718581887127947</v>
          </cell>
          <cell r="J86">
            <v>0</v>
          </cell>
          <cell r="K86">
            <v>0</v>
          </cell>
          <cell r="L86" t="str">
            <v>ST/d</v>
          </cell>
          <cell r="M86">
            <v>1</v>
          </cell>
          <cell r="N86">
            <v>75</v>
          </cell>
          <cell r="O86" t="str">
            <v>ST/d</v>
          </cell>
          <cell r="P86">
            <v>1</v>
          </cell>
          <cell r="Q86">
            <v>75</v>
          </cell>
          <cell r="R86" t="str">
            <v>MT/d</v>
          </cell>
          <cell r="S86">
            <v>40</v>
          </cell>
          <cell r="T86">
            <v>95</v>
          </cell>
        </row>
        <row r="87">
          <cell r="A87" t="str">
            <v>U60</v>
          </cell>
          <cell r="B87">
            <v>760</v>
          </cell>
          <cell r="C87" t="str">
            <v>b/d</v>
          </cell>
          <cell r="D87" t="str">
            <v>U60 - AROMAX</v>
          </cell>
          <cell r="E87">
            <v>54</v>
          </cell>
          <cell r="F87">
            <v>14</v>
          </cell>
          <cell r="G87">
            <v>14</v>
          </cell>
          <cell r="H87" t="e">
            <v>#N/A</v>
          </cell>
          <cell r="I87">
            <v>1</v>
          </cell>
          <cell r="J87">
            <v>10000</v>
          </cell>
          <cell r="K87">
            <v>21000</v>
          </cell>
          <cell r="L87" t="str">
            <v>b/d</v>
          </cell>
          <cell r="M87">
            <v>10000</v>
          </cell>
          <cell r="N87">
            <v>30000</v>
          </cell>
          <cell r="O87" t="str">
            <v>b/d</v>
          </cell>
          <cell r="P87">
            <v>10000</v>
          </cell>
          <cell r="Q87">
            <v>30000</v>
          </cell>
          <cell r="R87" t="str">
            <v>b/d</v>
          </cell>
          <cell r="S87">
            <v>40</v>
          </cell>
          <cell r="T87">
            <v>95</v>
          </cell>
        </row>
        <row r="88">
          <cell r="A88" t="str">
            <v>U63</v>
          </cell>
          <cell r="B88">
            <v>763</v>
          </cell>
          <cell r="C88" t="str">
            <v>b/d</v>
          </cell>
          <cell r="D88" t="str">
            <v>U63 - Canmet</v>
          </cell>
          <cell r="E88">
            <v>54</v>
          </cell>
          <cell r="F88">
            <v>14</v>
          </cell>
          <cell r="G88">
            <v>14</v>
          </cell>
          <cell r="H88" t="e">
            <v>#N/A</v>
          </cell>
          <cell r="I88">
            <v>1</v>
          </cell>
          <cell r="J88">
            <v>2000</v>
          </cell>
          <cell r="K88">
            <v>10500</v>
          </cell>
          <cell r="L88" t="str">
            <v>b/d</v>
          </cell>
          <cell r="M88">
            <v>2000</v>
          </cell>
          <cell r="N88">
            <v>10000</v>
          </cell>
          <cell r="O88" t="str">
            <v>b/d</v>
          </cell>
          <cell r="P88">
            <v>2000</v>
          </cell>
          <cell r="Q88">
            <v>10000</v>
          </cell>
          <cell r="R88" t="str">
            <v>b/d</v>
          </cell>
          <cell r="S88">
            <v>40</v>
          </cell>
          <cell r="T88">
            <v>95</v>
          </cell>
        </row>
        <row r="89">
          <cell r="A89" t="str">
            <v>U70</v>
          </cell>
          <cell r="B89">
            <v>770</v>
          </cell>
          <cell r="C89" t="str">
            <v>b/d</v>
          </cell>
          <cell r="D89" t="str">
            <v>U70 - Methanol Synthesis</v>
          </cell>
          <cell r="E89">
            <v>54</v>
          </cell>
          <cell r="F89">
            <v>14</v>
          </cell>
          <cell r="G89">
            <v>14</v>
          </cell>
          <cell r="H89" t="e">
            <v>#N/A</v>
          </cell>
          <cell r="I89">
            <v>1</v>
          </cell>
          <cell r="J89">
            <v>4000</v>
          </cell>
          <cell r="K89">
            <v>16800</v>
          </cell>
          <cell r="L89" t="str">
            <v>b/d</v>
          </cell>
          <cell r="M89">
            <v>4000</v>
          </cell>
          <cell r="N89">
            <v>16000</v>
          </cell>
          <cell r="O89" t="str">
            <v>b/d</v>
          </cell>
          <cell r="P89">
            <v>4000</v>
          </cell>
          <cell r="Q89">
            <v>16000</v>
          </cell>
          <cell r="R89" t="str">
            <v>b/d</v>
          </cell>
          <cell r="S89">
            <v>40</v>
          </cell>
          <cell r="T89">
            <v>95</v>
          </cell>
        </row>
        <row r="90">
          <cell r="A90" t="str">
            <v>U71</v>
          </cell>
          <cell r="B90">
            <v>771</v>
          </cell>
          <cell r="C90" t="str">
            <v>kSCF/d</v>
          </cell>
          <cell r="D90" t="str">
            <v>U71 - CO Shift &amp; H2 Purification</v>
          </cell>
          <cell r="E90">
            <v>54</v>
          </cell>
          <cell r="F90">
            <v>14</v>
          </cell>
          <cell r="G90">
            <v>14</v>
          </cell>
          <cell r="H90" t="e">
            <v>#N/A</v>
          </cell>
          <cell r="I90">
            <v>2.6787388497495377E-2</v>
          </cell>
          <cell r="J90">
            <v>300</v>
          </cell>
          <cell r="K90">
            <v>147000</v>
          </cell>
          <cell r="L90" t="str">
            <v>kSCF/d</v>
          </cell>
          <cell r="M90">
            <v>265</v>
          </cell>
          <cell r="N90">
            <v>140000</v>
          </cell>
          <cell r="O90" t="str">
            <v>kSCF/d</v>
          </cell>
          <cell r="P90">
            <v>7.0986579518362749</v>
          </cell>
          <cell r="Q90">
            <v>3750.2343896493526</v>
          </cell>
          <cell r="R90" t="str">
            <v>knm³/d</v>
          </cell>
          <cell r="S90">
            <v>40</v>
          </cell>
          <cell r="T90">
            <v>95</v>
          </cell>
        </row>
        <row r="91">
          <cell r="A91" t="str">
            <v>U72</v>
          </cell>
          <cell r="B91">
            <v>772</v>
          </cell>
          <cell r="C91" t="str">
            <v>kSCF/d</v>
          </cell>
          <cell r="D91" t="str">
            <v>U72 - Pox Syngas for Process Use</v>
          </cell>
          <cell r="E91">
            <v>54</v>
          </cell>
          <cell r="F91">
            <v>14</v>
          </cell>
          <cell r="G91">
            <v>14</v>
          </cell>
          <cell r="H91" t="e">
            <v>#N/A</v>
          </cell>
          <cell r="I91">
            <v>2.6787388497495377E-2</v>
          </cell>
          <cell r="J91">
            <v>1000</v>
          </cell>
          <cell r="K91">
            <v>236300</v>
          </cell>
          <cell r="L91" t="str">
            <v>kSCF/d</v>
          </cell>
          <cell r="M91">
            <v>800</v>
          </cell>
          <cell r="N91">
            <v>225000</v>
          </cell>
          <cell r="O91" t="str">
            <v>kSCF/d</v>
          </cell>
          <cell r="P91">
            <v>21.429910797996303</v>
          </cell>
          <cell r="Q91">
            <v>6027.1624119364596</v>
          </cell>
          <cell r="R91" t="str">
            <v>knm³/d</v>
          </cell>
          <cell r="S91">
            <v>40</v>
          </cell>
          <cell r="T91">
            <v>95</v>
          </cell>
        </row>
        <row r="92">
          <cell r="A92" t="str">
            <v>U73</v>
          </cell>
          <cell r="B92">
            <v>773</v>
          </cell>
          <cell r="C92" t="str">
            <v>kSCF/d</v>
          </cell>
          <cell r="D92" t="str">
            <v>U73 - POX Syngas for Fuel</v>
          </cell>
          <cell r="E92">
            <v>54</v>
          </cell>
          <cell r="F92">
            <v>14</v>
          </cell>
          <cell r="G92">
            <v>14</v>
          </cell>
          <cell r="H92" t="e">
            <v>#N/A</v>
          </cell>
          <cell r="I92">
            <v>2.6787388497495377E-2</v>
          </cell>
          <cell r="J92">
            <v>1000</v>
          </cell>
          <cell r="K92">
            <v>105000</v>
          </cell>
          <cell r="L92" t="str">
            <v>kSCF/d</v>
          </cell>
          <cell r="M92">
            <v>800</v>
          </cell>
          <cell r="N92">
            <v>100000</v>
          </cell>
          <cell r="O92" t="str">
            <v>kSCF/d</v>
          </cell>
          <cell r="P92">
            <v>21.429910797996303</v>
          </cell>
          <cell r="Q92">
            <v>2678.7388497495376</v>
          </cell>
          <cell r="R92" t="str">
            <v>knm³/d</v>
          </cell>
          <cell r="S92">
            <v>40</v>
          </cell>
          <cell r="T92">
            <v>95</v>
          </cell>
        </row>
        <row r="93">
          <cell r="A93" t="str">
            <v>U77</v>
          </cell>
          <cell r="B93">
            <v>777</v>
          </cell>
          <cell r="C93" t="str">
            <v>b/d</v>
          </cell>
          <cell r="D93" t="str">
            <v>U77 - Polymer-Modified Asphalt Blender</v>
          </cell>
          <cell r="E93">
            <v>54</v>
          </cell>
          <cell r="F93">
            <v>14</v>
          </cell>
          <cell r="G93">
            <v>14</v>
          </cell>
          <cell r="H93" t="e">
            <v>#N/A</v>
          </cell>
          <cell r="I93">
            <v>1</v>
          </cell>
          <cell r="J93">
            <v>100</v>
          </cell>
          <cell r="K93">
            <v>200</v>
          </cell>
          <cell r="L93" t="str">
            <v>b/d</v>
          </cell>
          <cell r="M93">
            <v>200</v>
          </cell>
          <cell r="N93">
            <v>4000</v>
          </cell>
          <cell r="O93" t="str">
            <v>b/d</v>
          </cell>
          <cell r="P93">
            <v>200</v>
          </cell>
          <cell r="Q93">
            <v>4000</v>
          </cell>
          <cell r="R93" t="str">
            <v>b/d</v>
          </cell>
          <cell r="S93">
            <v>40</v>
          </cell>
          <cell r="T93">
            <v>95</v>
          </cell>
        </row>
        <row r="94">
          <cell r="A94" t="str">
            <v>U78</v>
          </cell>
          <cell r="B94">
            <v>778</v>
          </cell>
          <cell r="C94" t="str">
            <v>lb/d</v>
          </cell>
          <cell r="D94" t="str">
            <v>U78 - FCC Cat Clean</v>
          </cell>
          <cell r="E94">
            <v>54</v>
          </cell>
          <cell r="F94">
            <v>14</v>
          </cell>
          <cell r="G94">
            <v>14</v>
          </cell>
          <cell r="H94" t="e">
            <v>#N/A</v>
          </cell>
          <cell r="I94">
            <v>0.4535970244035199</v>
          </cell>
          <cell r="J94">
            <v>1000</v>
          </cell>
          <cell r="K94">
            <v>11600</v>
          </cell>
          <cell r="L94" t="str">
            <v>lb/d</v>
          </cell>
          <cell r="M94">
            <v>800</v>
          </cell>
          <cell r="N94">
            <v>10800</v>
          </cell>
          <cell r="O94" t="str">
            <v>lb/d</v>
          </cell>
          <cell r="P94">
            <v>362.88</v>
          </cell>
          <cell r="Q94">
            <v>4898.88</v>
          </cell>
          <cell r="R94" t="str">
            <v>kg/d</v>
          </cell>
          <cell r="S94">
            <v>40</v>
          </cell>
          <cell r="T94">
            <v>95</v>
          </cell>
        </row>
        <row r="95">
          <cell r="A95" t="str">
            <v>U79</v>
          </cell>
          <cell r="B95">
            <v>779</v>
          </cell>
          <cell r="C95" t="str">
            <v>kSCF/d</v>
          </cell>
          <cell r="D95" t="str">
            <v>U79 - Air Separation Unit for POX</v>
          </cell>
          <cell r="E95">
            <v>54</v>
          </cell>
          <cell r="F95">
            <v>14</v>
          </cell>
          <cell r="G95">
            <v>14</v>
          </cell>
          <cell r="H95" t="e">
            <v>#N/A</v>
          </cell>
          <cell r="I95">
            <v>2.6787388497495377E-2</v>
          </cell>
          <cell r="J95">
            <v>1000</v>
          </cell>
          <cell r="K95">
            <v>4200</v>
          </cell>
          <cell r="L95" t="str">
            <v>kSCF/d</v>
          </cell>
          <cell r="M95">
            <v>500</v>
          </cell>
          <cell r="N95">
            <v>4000</v>
          </cell>
          <cell r="O95" t="str">
            <v>kSCF/d</v>
          </cell>
          <cell r="P95">
            <v>13.393694248747689</v>
          </cell>
          <cell r="Q95">
            <v>107.14955398998151</v>
          </cell>
          <cell r="R95" t="str">
            <v>knm³/d</v>
          </cell>
          <cell r="S95">
            <v>40</v>
          </cell>
          <cell r="T95">
            <v>95</v>
          </cell>
        </row>
        <row r="96">
          <cell r="A96" t="str">
            <v>U79A</v>
          </cell>
          <cell r="B96">
            <v>779</v>
          </cell>
          <cell r="C96" t="str">
            <v>kSCF/d</v>
          </cell>
          <cell r="D96" t="str">
            <v>U79A - Do Not Use</v>
          </cell>
          <cell r="E96">
            <v>54</v>
          </cell>
          <cell r="F96">
            <v>14</v>
          </cell>
          <cell r="G96">
            <v>14</v>
          </cell>
          <cell r="H96" t="e">
            <v>#N/A</v>
          </cell>
          <cell r="I96">
            <v>2.6787388497495377E-2</v>
          </cell>
          <cell r="J96">
            <v>0</v>
          </cell>
          <cell r="K96">
            <v>0</v>
          </cell>
          <cell r="L96" t="str">
            <v>kSCF/d</v>
          </cell>
          <cell r="M96" t="e">
            <v>#N/A</v>
          </cell>
          <cell r="N96" t="e">
            <v>#N/A</v>
          </cell>
          <cell r="O96" t="str">
            <v>kSCF/d</v>
          </cell>
          <cell r="P96" t="e">
            <v>#N/A</v>
          </cell>
          <cell r="Q96" t="e">
            <v>#N/A</v>
          </cell>
          <cell r="R96" t="str">
            <v>knm³/d</v>
          </cell>
          <cell r="S96">
            <v>40</v>
          </cell>
          <cell r="T96">
            <v>95</v>
          </cell>
        </row>
        <row r="97">
          <cell r="A97" t="str">
            <v>U80</v>
          </cell>
          <cell r="B97">
            <v>780</v>
          </cell>
          <cell r="C97" t="str">
            <v>b/d</v>
          </cell>
          <cell r="D97" t="str">
            <v>U80 - Do Not Use</v>
          </cell>
          <cell r="E97">
            <v>54</v>
          </cell>
          <cell r="F97">
            <v>14</v>
          </cell>
          <cell r="G97">
            <v>14</v>
          </cell>
          <cell r="H97" t="e">
            <v>#N/A</v>
          </cell>
          <cell r="I97">
            <v>1</v>
          </cell>
          <cell r="J97">
            <v>0</v>
          </cell>
          <cell r="K97">
            <v>0</v>
          </cell>
          <cell r="L97" t="str">
            <v>b/d</v>
          </cell>
          <cell r="M97">
            <v>100</v>
          </cell>
          <cell r="N97">
            <v>5000</v>
          </cell>
          <cell r="O97" t="str">
            <v>b/d</v>
          </cell>
          <cell r="P97">
            <v>13</v>
          </cell>
          <cell r="Q97">
            <v>107</v>
          </cell>
          <cell r="R97" t="str">
            <v>b/d</v>
          </cell>
          <cell r="S97">
            <v>40</v>
          </cell>
          <cell r="T97">
            <v>95</v>
          </cell>
        </row>
        <row r="98">
          <cell r="A98" t="str">
            <v>U82</v>
          </cell>
          <cell r="B98">
            <v>782</v>
          </cell>
          <cell r="C98" t="str">
            <v>b/d</v>
          </cell>
          <cell r="D98" t="str">
            <v>U82 - Do Not Use</v>
          </cell>
          <cell r="E98">
            <v>54</v>
          </cell>
          <cell r="F98">
            <v>14</v>
          </cell>
          <cell r="G98">
            <v>14</v>
          </cell>
          <cell r="H98" t="e">
            <v>#N/A</v>
          </cell>
          <cell r="I98">
            <v>1</v>
          </cell>
          <cell r="J98">
            <v>0</v>
          </cell>
          <cell r="K98">
            <v>0</v>
          </cell>
          <cell r="L98" t="str">
            <v>b/d</v>
          </cell>
          <cell r="M98">
            <v>4000</v>
          </cell>
          <cell r="N98">
            <v>16000</v>
          </cell>
          <cell r="O98" t="str">
            <v>b/d</v>
          </cell>
          <cell r="P98">
            <v>4000</v>
          </cell>
          <cell r="Q98">
            <v>16000</v>
          </cell>
          <cell r="R98" t="str">
            <v>b/d</v>
          </cell>
          <cell r="S98">
            <v>40</v>
          </cell>
          <cell r="T98">
            <v>95</v>
          </cell>
        </row>
        <row r="99">
          <cell r="A99" t="str">
            <v>U85</v>
          </cell>
          <cell r="B99">
            <v>785</v>
          </cell>
          <cell r="C99" t="str">
            <v>b/d</v>
          </cell>
          <cell r="D99" t="str">
            <v>U85 - Do Not Use</v>
          </cell>
          <cell r="E99">
            <v>54</v>
          </cell>
          <cell r="F99">
            <v>14</v>
          </cell>
          <cell r="G99">
            <v>14</v>
          </cell>
          <cell r="H99" t="e">
            <v>#N/A</v>
          </cell>
          <cell r="I99">
            <v>1</v>
          </cell>
          <cell r="J99">
            <v>0</v>
          </cell>
          <cell r="K99">
            <v>0</v>
          </cell>
          <cell r="L99" t="str">
            <v>b/d</v>
          </cell>
          <cell r="M99">
            <v>400000</v>
          </cell>
          <cell r="N99">
            <v>900000</v>
          </cell>
          <cell r="O99" t="str">
            <v>b/d</v>
          </cell>
          <cell r="P99">
            <v>400000</v>
          </cell>
          <cell r="Q99">
            <v>900000</v>
          </cell>
          <cell r="R99" t="str">
            <v>b/d</v>
          </cell>
          <cell r="S99">
            <v>40</v>
          </cell>
          <cell r="T99">
            <v>95</v>
          </cell>
        </row>
        <row r="100">
          <cell r="A100" t="str">
            <v>U86</v>
          </cell>
          <cell r="B100">
            <v>786</v>
          </cell>
          <cell r="C100" t="str">
            <v>b/d</v>
          </cell>
          <cell r="D100" t="str">
            <v>U86 - Oxygenate Removal</v>
          </cell>
          <cell r="E100">
            <v>54</v>
          </cell>
          <cell r="F100">
            <v>14</v>
          </cell>
          <cell r="G100">
            <v>14</v>
          </cell>
          <cell r="H100" t="e">
            <v>#N/A</v>
          </cell>
          <cell r="I100">
            <v>1</v>
          </cell>
          <cell r="J100">
            <v>4000</v>
          </cell>
          <cell r="K100">
            <v>21000</v>
          </cell>
          <cell r="L100" t="str">
            <v>b/d</v>
          </cell>
          <cell r="M100" t="e">
            <v>#N/A</v>
          </cell>
          <cell r="N100" t="e">
            <v>#N/A</v>
          </cell>
          <cell r="O100" t="str">
            <v>b/d</v>
          </cell>
          <cell r="P100" t="e">
            <v>#N/A</v>
          </cell>
          <cell r="Q100" t="e">
            <v>#N/A</v>
          </cell>
          <cell r="R100" t="str">
            <v>b/d</v>
          </cell>
          <cell r="S100">
            <v>40</v>
          </cell>
          <cell r="T100">
            <v>95</v>
          </cell>
        </row>
        <row r="101">
          <cell r="A101" t="str">
            <v>U87</v>
          </cell>
          <cell r="B101">
            <v>787</v>
          </cell>
          <cell r="C101" t="str">
            <v>kW</v>
          </cell>
          <cell r="D101" t="str">
            <v>U87 - LoTOx™</v>
          </cell>
          <cell r="E101">
            <v>54</v>
          </cell>
          <cell r="F101">
            <v>14</v>
          </cell>
          <cell r="G101">
            <v>14</v>
          </cell>
          <cell r="H101" t="e">
            <v>#N/A</v>
          </cell>
          <cell r="I101">
            <v>1</v>
          </cell>
          <cell r="J101">
            <v>500</v>
          </cell>
          <cell r="K101">
            <v>2600</v>
          </cell>
          <cell r="L101" t="str">
            <v>kW</v>
          </cell>
          <cell r="M101" t="e">
            <v>#N/A</v>
          </cell>
          <cell r="N101" t="e">
            <v>#N/A</v>
          </cell>
          <cell r="O101" t="str">
            <v>kW</v>
          </cell>
          <cell r="P101" t="e">
            <v>#N/A</v>
          </cell>
          <cell r="Q101" t="e">
            <v>#N/A</v>
          </cell>
          <cell r="R101" t="str">
            <v>kW</v>
          </cell>
          <cell r="S101">
            <v>40</v>
          </cell>
          <cell r="T101">
            <v>95</v>
          </cell>
        </row>
        <row r="102">
          <cell r="A102" t="str">
            <v>U88</v>
          </cell>
          <cell r="B102">
            <v>788</v>
          </cell>
          <cell r="C102" t="str">
            <v>b/d</v>
          </cell>
          <cell r="D102" t="str">
            <v>U88 - Molecular Sieve for C10+ Paraffins</v>
          </cell>
          <cell r="E102">
            <v>54</v>
          </cell>
          <cell r="F102">
            <v>14</v>
          </cell>
          <cell r="G102">
            <v>14</v>
          </cell>
          <cell r="H102" t="e">
            <v>#N/A</v>
          </cell>
          <cell r="I102">
            <v>1</v>
          </cell>
          <cell r="J102">
            <v>5000</v>
          </cell>
          <cell r="K102">
            <v>8400</v>
          </cell>
          <cell r="L102" t="str">
            <v>b/d</v>
          </cell>
          <cell r="M102" t="e">
            <v>#N/A</v>
          </cell>
          <cell r="N102" t="e">
            <v>#N/A</v>
          </cell>
          <cell r="O102" t="str">
            <v>b/d</v>
          </cell>
          <cell r="P102" t="e">
            <v>#N/A</v>
          </cell>
          <cell r="Q102" t="e">
            <v>#N/A</v>
          </cell>
          <cell r="R102" t="str">
            <v>b/d</v>
          </cell>
          <cell r="S102">
            <v>40</v>
          </cell>
          <cell r="T102">
            <v>95</v>
          </cell>
        </row>
        <row r="103">
          <cell r="A103" t="str">
            <v>U89</v>
          </cell>
          <cell r="B103">
            <v>789</v>
          </cell>
          <cell r="C103" t="str">
            <v>kSCF/d</v>
          </cell>
          <cell r="D103" t="str">
            <v>U89 - Selective Catalyst Reduction</v>
          </cell>
          <cell r="E103">
            <v>54</v>
          </cell>
          <cell r="F103">
            <v>14</v>
          </cell>
          <cell r="G103">
            <v>14</v>
          </cell>
          <cell r="H103" t="e">
            <v>#N/A</v>
          </cell>
          <cell r="I103">
            <v>2.6787388497495377E-2</v>
          </cell>
          <cell r="J103">
            <v>10000</v>
          </cell>
          <cell r="K103">
            <v>525000</v>
          </cell>
          <cell r="L103" t="str">
            <v>kSCF/d</v>
          </cell>
          <cell r="M103" t="e">
            <v>#N/A</v>
          </cell>
          <cell r="N103" t="e">
            <v>#N/A</v>
          </cell>
          <cell r="O103" t="str">
            <v>kSCF/d</v>
          </cell>
          <cell r="P103" t="e">
            <v>#N/A</v>
          </cell>
          <cell r="Q103" t="e">
            <v>#N/A</v>
          </cell>
          <cell r="R103" t="str">
            <v>knm³/d</v>
          </cell>
          <cell r="S103">
            <v>40</v>
          </cell>
          <cell r="T103">
            <v>95</v>
          </cell>
        </row>
        <row r="104">
          <cell r="A104" t="str">
            <v>Uxx</v>
          </cell>
          <cell r="B104">
            <v>900</v>
          </cell>
          <cell r="C104" t="str">
            <v>?</v>
          </cell>
          <cell r="D104" t="str">
            <v>Uxx - &lt;&lt;Use Only as Directed by Solomon&gt;&gt;</v>
          </cell>
          <cell r="E104">
            <v>54</v>
          </cell>
          <cell r="F104">
            <v>14</v>
          </cell>
          <cell r="G104">
            <v>14</v>
          </cell>
          <cell r="H104" t="e">
            <v>#N/A</v>
          </cell>
          <cell r="I104">
            <v>1</v>
          </cell>
          <cell r="J104">
            <v>0</v>
          </cell>
          <cell r="K104">
            <v>0</v>
          </cell>
          <cell r="L104" t="str">
            <v>?</v>
          </cell>
          <cell r="M104" t="e">
            <v>#N/A</v>
          </cell>
          <cell r="N104" t="e">
            <v>#N/A</v>
          </cell>
          <cell r="O104" t="str">
            <v>?</v>
          </cell>
          <cell r="P104" t="e">
            <v>#N/A</v>
          </cell>
          <cell r="Q104" t="e">
            <v>#N/A</v>
          </cell>
          <cell r="R104" t="str">
            <v>?</v>
          </cell>
          <cell r="S104">
            <v>40</v>
          </cell>
          <cell r="T104">
            <v>95</v>
          </cell>
        </row>
        <row r="105">
          <cell r="A105" t="str">
            <v>FTCOGEN</v>
          </cell>
          <cell r="B105" t="str">
            <v>FTC</v>
          </cell>
          <cell r="C105" t="str">
            <v>kW</v>
          </cell>
          <cell r="D105" t="str">
            <v>Fired Turbine Cogeneration</v>
          </cell>
          <cell r="E105">
            <v>57</v>
          </cell>
          <cell r="F105">
            <v>20</v>
          </cell>
          <cell r="G105">
            <v>22</v>
          </cell>
          <cell r="H105" t="str">
            <v>INDT</v>
          </cell>
          <cell r="I105">
            <v>1</v>
          </cell>
          <cell r="S105">
            <v>70</v>
          </cell>
          <cell r="T105">
            <v>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3">
          <cell r="B3" t="b">
            <v>0</v>
          </cell>
        </row>
        <row r="15">
          <cell r="G15" t="str">
            <v>klb/h</v>
          </cell>
        </row>
      </sheetData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l"/>
      <sheetName val="Buy"/>
      <sheetName val="Case"/>
      <sheetName val="CrdDistl"/>
      <sheetName val="CrdCuts"/>
      <sheetName val="SubMods"/>
      <sheetName val="Caps"/>
      <sheetName val="Proclim"/>
      <sheetName val="STRI"/>
      <sheetName val="STRI-VGO"/>
      <sheetName val="SCM1"/>
      <sheetName val="SCM3"/>
      <sheetName val="SFFP"/>
      <sheetName val="SCGP"/>
      <sheetName val="SGTL"/>
      <sheetName val="SGTH"/>
      <sheetName val="SCGT"/>
      <sheetName val="SHFP"/>
      <sheetName val="SHCR"/>
      <sheetName val="SCKP"/>
      <sheetName val="SCKR"/>
      <sheetName val="SC2P"/>
      <sheetName val="SCK2"/>
      <sheetName val="SKGM"/>
      <sheetName val="SKCR"/>
      <sheetName val="SNF1"/>
      <sheetName val="SNH1"/>
      <sheetName val="SNF2"/>
      <sheetName val="SNH2"/>
      <sheetName val="SKHT"/>
      <sheetName val="SKH2"/>
      <sheetName val="SDFP"/>
      <sheetName val="SDHT"/>
      <sheetName val="SDF2"/>
      <sheetName val="SDH2"/>
      <sheetName val="SDPL"/>
      <sheetName val="SDAS"/>
      <sheetName val="SSGP"/>
      <sheetName val="SFCR"/>
      <sheetName val="SUGP"/>
      <sheetName val="SKGP"/>
      <sheetName val="SPFS"/>
      <sheetName val="!PGUESS001.XLS"/>
      <sheetName val="PGUESS old"/>
      <sheetName val="Pdist"/>
      <sheetName val="PcalcCrd"/>
      <sheetName val="Pcalc"/>
      <sheetName val="PcalcB"/>
      <sheetName val="MIP"/>
      <sheetName val="VPool"/>
      <sheetName val="Blends"/>
      <sheetName val="BlnNaph"/>
      <sheetName val="BlnFO"/>
      <sheetName val="BlnMix"/>
      <sheetName val="BlnMix_Xfers"/>
      <sheetName val="BlnDist"/>
      <sheetName val="BlnSpec"/>
      <sheetName val="Interact"/>
      <sheetName val="Processing"/>
      <sheetName val="Index Equations"/>
      <sheetName val="FCC"/>
      <sheetName val="Coker"/>
      <sheetName val="Hydrocraker"/>
      <sheetName val="DHTDocumentation"/>
      <sheetName val="DHTCorrelation"/>
      <sheetName val="KBC ULSD HT"/>
      <sheetName val="KHTDocumentation"/>
      <sheetName val="KHTHPI Correlation"/>
      <sheetName val="Base 1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3">
          <cell r="E13">
            <v>165000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DATOS_PIMS"/>
      <sheetName val="PYGUPT"/>
      <sheetName val="LINEA BASE COMPROMISOS"/>
      <sheetName val="VR"/>
      <sheetName val="PTOS"/>
      <sheetName val="#¡REF"/>
      <sheetName val="UnitRanges"/>
      <sheetName val="Conv"/>
      <sheetName val="RICS NUEVA HOJA DIARIA"/>
      <sheetName val="Sheet1"/>
      <sheetName val="LISTAS"/>
      <sheetName val="EJE_PXQ _2000"/>
      <sheetName val="调整"/>
      <sheetName val="Info"/>
      <sheetName val="Z_mantto"/>
      <sheetName val="Aviso_1"/>
      <sheetName val="Aviso_2"/>
      <sheetName val="Factor_A"/>
      <sheetName val="San_Andrés"/>
      <sheetName val="Vol Lub Mes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MARGEN"/>
      <sheetName val="VOL"/>
      <sheetName val="PRE"/>
      <sheetName val="PPTO"/>
      <sheetName val="REAL AÑO"/>
      <sheetName val="ACUM AÑO"/>
      <sheetName val="GRAFICAS"/>
      <sheetName val="TARIF2002"/>
    </sheetNames>
    <sheetDataSet>
      <sheetData sheetId="0"/>
      <sheetData sheetId="1">
        <row r="213">
          <cell r="R213">
            <v>44.219278272440164</v>
          </cell>
        </row>
      </sheetData>
      <sheetData sheetId="2">
        <row r="4">
          <cell r="A4">
            <v>0</v>
          </cell>
          <cell r="B4" t="str">
            <v>ENE</v>
          </cell>
          <cell r="C4" t="str">
            <v>FEB</v>
          </cell>
          <cell r="D4" t="str">
            <v>MAR</v>
          </cell>
          <cell r="E4" t="str">
            <v>ABR</v>
          </cell>
          <cell r="F4" t="str">
            <v>MAY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SEP</v>
          </cell>
          <cell r="K4" t="str">
            <v>OCT</v>
          </cell>
          <cell r="L4" t="str">
            <v>NOV</v>
          </cell>
          <cell r="M4" t="str">
            <v>DIC</v>
          </cell>
          <cell r="N4">
            <v>0</v>
          </cell>
          <cell r="O4">
            <v>0</v>
          </cell>
        </row>
        <row r="5">
          <cell r="A5" t="str">
            <v>A_CRUDO CUSIANA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11.709677419354842</v>
          </cell>
          <cell r="I5">
            <v>6.774193548387097</v>
          </cell>
          <cell r="J5">
            <v>12.8</v>
          </cell>
          <cell r="K5">
            <v>10.645161290322582</v>
          </cell>
          <cell r="L5">
            <v>5.9999999999999991</v>
          </cell>
          <cell r="M5">
            <v>10.161290322580644</v>
          </cell>
        </row>
        <row r="6">
          <cell r="A6" t="str">
            <v>A_CUSIANA SOCIOS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A_CUPIAGUA</v>
          </cell>
          <cell r="B7">
            <v>14.890845272247455</v>
          </cell>
          <cell r="C7">
            <v>14.543816067092532</v>
          </cell>
          <cell r="D7">
            <v>18.411526281657263</v>
          </cell>
          <cell r="E7">
            <v>15.911700461307239</v>
          </cell>
          <cell r="F7">
            <v>12.371192122534072</v>
          </cell>
          <cell r="G7">
            <v>12.828187469999998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A_VASCONIA LIV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A_OAM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40.151458126612077</v>
          </cell>
          <cell r="H9">
            <v>27.670728600582855</v>
          </cell>
          <cell r="I9">
            <v>26.36262975487508</v>
          </cell>
          <cell r="J9">
            <v>24.872692552089859</v>
          </cell>
          <cell r="K9">
            <v>27.416314227791688</v>
          </cell>
          <cell r="L9">
            <v>28.010290406607197</v>
          </cell>
          <cell r="M9">
            <v>27.676898699865955</v>
          </cell>
        </row>
        <row r="10">
          <cell r="A10" t="str">
            <v>A_OCL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45.987677410933699</v>
          </cell>
          <cell r="H10">
            <v>35.270569011878138</v>
          </cell>
          <cell r="I10">
            <v>45.014661092289465</v>
          </cell>
          <cell r="J10">
            <v>43.249596860423516</v>
          </cell>
          <cell r="K10">
            <v>50.921593254465307</v>
          </cell>
          <cell r="L10">
            <v>51.486343790654658</v>
          </cell>
          <cell r="M10">
            <v>50.93363658313104</v>
          </cell>
        </row>
        <row r="11">
          <cell r="A11" t="str">
            <v>A_VASCONIA PES</v>
          </cell>
          <cell r="B11">
            <v>65.731431532971726</v>
          </cell>
          <cell r="C11">
            <v>86.439218959399696</v>
          </cell>
          <cell r="D11">
            <v>97.128794788248257</v>
          </cell>
          <cell r="E11">
            <v>77.502452276056999</v>
          </cell>
          <cell r="F11">
            <v>81.061676707148436</v>
          </cell>
          <cell r="G11">
            <v>11.437623510265245</v>
          </cell>
          <cell r="H11">
            <v>6.562567003505718</v>
          </cell>
          <cell r="I11">
            <v>6.5646585373172801</v>
          </cell>
          <cell r="J11">
            <v>6.3519439205801449</v>
          </cell>
          <cell r="K11">
            <v>6.8574920508948587</v>
          </cell>
          <cell r="L11">
            <v>7.0399445067560489</v>
          </cell>
          <cell r="M11">
            <v>7.026808793877751</v>
          </cell>
        </row>
        <row r="12">
          <cell r="A12" t="str">
            <v xml:space="preserve">A_CASTILLA </v>
          </cell>
          <cell r="B12">
            <v>15.626814558582016</v>
          </cell>
          <cell r="C12">
            <v>14.225642629957381</v>
          </cell>
          <cell r="D12">
            <v>12.235567527648243</v>
          </cell>
          <cell r="E12">
            <v>0</v>
          </cell>
          <cell r="F12">
            <v>6.886655429548063E-6</v>
          </cell>
          <cell r="G12">
            <v>1.3153112476364925E-5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A_CAÑO LIMON</v>
          </cell>
          <cell r="B13">
            <v>41.633625706154895</v>
          </cell>
          <cell r="C13">
            <v>24.77816558604459</v>
          </cell>
          <cell r="D13">
            <v>6.4595266001919969</v>
          </cell>
          <cell r="E13">
            <v>28.756256935078184</v>
          </cell>
          <cell r="F13">
            <v>33.347839495309287</v>
          </cell>
          <cell r="G13">
            <v>5.6762747437029102</v>
          </cell>
          <cell r="H13">
            <v>38.928071231584397</v>
          </cell>
          <cell r="I13">
            <v>38.409658130216116</v>
          </cell>
          <cell r="J13">
            <v>39.210464805604602</v>
          </cell>
          <cell r="K13">
            <v>38.165507798281745</v>
          </cell>
          <cell r="L13">
            <v>39.294905388559137</v>
          </cell>
          <cell r="M13">
            <v>38.902600947590187</v>
          </cell>
        </row>
        <row r="14">
          <cell r="A14" t="str">
            <v>A_TIBU RIO ZULIA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A_AYACUCHO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A_ISLA 6</v>
          </cell>
          <cell r="B16">
            <v>-5.2054721304780187E-6</v>
          </cell>
          <cell r="C16">
            <v>8.300902103464164E-6</v>
          </cell>
          <cell r="D16">
            <v>1.1720363598709607E-5</v>
          </cell>
          <cell r="E16">
            <v>-5.5376608099948779E-5</v>
          </cell>
          <cell r="F16">
            <v>7.7792742837213172E-5</v>
          </cell>
          <cell r="G16">
            <v>-6.8511515347304675E-5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A_OMIMEX</v>
          </cell>
          <cell r="B17">
            <v>15.0634827272441</v>
          </cell>
          <cell r="C17">
            <v>13.181335873612246</v>
          </cell>
          <cell r="D17">
            <v>16.395570948636287</v>
          </cell>
          <cell r="E17">
            <v>18.538868143099428</v>
          </cell>
          <cell r="F17">
            <v>20.341322027711033</v>
          </cell>
          <cell r="G17">
            <v>14.601366868760943</v>
          </cell>
          <cell r="H17">
            <v>16.907928682127995</v>
          </cell>
          <cell r="I17">
            <v>19.111131058596598</v>
          </cell>
          <cell r="J17">
            <v>18.003158941440564</v>
          </cell>
          <cell r="K17">
            <v>16.29886507951689</v>
          </cell>
          <cell r="L17">
            <v>17.490773532438574</v>
          </cell>
          <cell r="M17">
            <v>14.651322455839663</v>
          </cell>
        </row>
        <row r="18">
          <cell r="A18" t="str">
            <v>A_GALAN</v>
          </cell>
          <cell r="B18">
            <v>3.458332687349293</v>
          </cell>
          <cell r="C18">
            <v>3.6926362342682806</v>
          </cell>
          <cell r="D18">
            <v>3.6197996382322177</v>
          </cell>
          <cell r="E18">
            <v>4.154524341887659</v>
          </cell>
          <cell r="F18">
            <v>4.0570494217716275</v>
          </cell>
          <cell r="G18">
            <v>3.2902481709408664</v>
          </cell>
          <cell r="H18">
            <v>3.8375874493678395</v>
          </cell>
          <cell r="I18">
            <v>4.316799118508456</v>
          </cell>
          <cell r="J18">
            <v>3.9617860676588297</v>
          </cell>
          <cell r="K18">
            <v>3.4840058869973376</v>
          </cell>
          <cell r="L18">
            <v>3.7642264735569317</v>
          </cell>
          <cell r="M18">
            <v>3.1895485006894591</v>
          </cell>
        </row>
        <row r="19">
          <cell r="A19" t="str">
            <v>A_CASABE</v>
          </cell>
          <cell r="B19">
            <v>15.437672767467832</v>
          </cell>
          <cell r="C19">
            <v>17.091272202278322</v>
          </cell>
          <cell r="D19">
            <v>15.512588459796399</v>
          </cell>
          <cell r="E19">
            <v>18.030889294394335</v>
          </cell>
          <cell r="F19">
            <v>16.137260140246461</v>
          </cell>
          <cell r="G19">
            <v>16.074108558280273</v>
          </cell>
          <cell r="H19">
            <v>17.817081321204213</v>
          </cell>
          <cell r="I19">
            <v>18.441740478038085</v>
          </cell>
          <cell r="J19">
            <v>18.282510778510037</v>
          </cell>
          <cell r="K19">
            <v>19.42187004057568</v>
          </cell>
          <cell r="L19">
            <v>19.835120058181403</v>
          </cell>
          <cell r="M19">
            <v>19.689980500785968</v>
          </cell>
        </row>
        <row r="20">
          <cell r="A20" t="str">
            <v>A_LCT</v>
          </cell>
          <cell r="B20">
            <v>31.588437857030268</v>
          </cell>
          <cell r="C20">
            <v>33.661515733277852</v>
          </cell>
          <cell r="D20">
            <v>30.344966164659773</v>
          </cell>
          <cell r="E20">
            <v>33.968084330918678</v>
          </cell>
          <cell r="F20">
            <v>27.270335125746662</v>
          </cell>
          <cell r="G20">
            <v>18.970317510690048</v>
          </cell>
          <cell r="H20">
            <v>24.531409709999998</v>
          </cell>
          <cell r="I20">
            <v>25.394771378000002</v>
          </cell>
          <cell r="J20">
            <v>25.675492178000002</v>
          </cell>
          <cell r="K20">
            <v>25.941329345</v>
          </cell>
          <cell r="L20">
            <v>26.231689478999996</v>
          </cell>
          <cell r="M20">
            <v>26.530967053999998</v>
          </cell>
        </row>
        <row r="21">
          <cell r="A21" t="str">
            <v>A_HCT</v>
          </cell>
          <cell r="B21">
            <v>2.7753225806451614</v>
          </cell>
          <cell r="C21">
            <v>2.4371428571428568</v>
          </cell>
          <cell r="D21">
            <v>2.5331935483870969</v>
          </cell>
          <cell r="E21">
            <v>2.6248666666666667</v>
          </cell>
          <cell r="F21">
            <v>2.4959354838709675</v>
          </cell>
          <cell r="G21">
            <v>2.7628983776387801</v>
          </cell>
          <cell r="H21">
            <v>2.6680578006736684</v>
          </cell>
          <cell r="I21">
            <v>2.5644386439774447</v>
          </cell>
          <cell r="J21">
            <v>2.6195178833930943</v>
          </cell>
          <cell r="K21">
            <v>2.5002331691850395</v>
          </cell>
          <cell r="L21">
            <v>2.5450946114386626</v>
          </cell>
          <cell r="M21">
            <v>2.536108729826696</v>
          </cell>
        </row>
        <row r="22">
          <cell r="A22" t="str">
            <v>A_PAY</v>
          </cell>
          <cell r="B22">
            <v>2.2733423957114036</v>
          </cell>
          <cell r="C22">
            <v>2.3105523692670045</v>
          </cell>
          <cell r="D22">
            <v>2.1246001778931936</v>
          </cell>
          <cell r="E22">
            <v>2.4312025872677432</v>
          </cell>
          <cell r="F22">
            <v>2.1902845111605229</v>
          </cell>
          <cell r="G22">
            <v>2.1015623713828946</v>
          </cell>
          <cell r="H22">
            <v>2.0170505667450818</v>
          </cell>
          <cell r="I22">
            <v>1.9788261551446522</v>
          </cell>
          <cell r="J22">
            <v>1.8788035309467457</v>
          </cell>
          <cell r="K22">
            <v>2.0814233844941108</v>
          </cell>
          <cell r="L22">
            <v>2.1043423124029839</v>
          </cell>
          <cell r="M22">
            <v>2.0935354144248746</v>
          </cell>
        </row>
        <row r="23">
          <cell r="A23" t="str">
            <v>A_PROV</v>
          </cell>
          <cell r="B23">
            <v>6.0541726361969861</v>
          </cell>
          <cell r="C23">
            <v>6.6749537331857409</v>
          </cell>
          <cell r="D23">
            <v>5.6145394217051026</v>
          </cell>
          <cell r="E23">
            <v>6.1957478632645255</v>
          </cell>
          <cell r="F23">
            <v>6.8571639463929284</v>
          </cell>
          <cell r="G23">
            <v>5.6164219325283566</v>
          </cell>
          <cell r="H23">
            <v>5.4876809154352975</v>
          </cell>
          <cell r="I23">
            <v>5.6512634984625407</v>
          </cell>
          <cell r="J23">
            <v>5.3155246684499824</v>
          </cell>
          <cell r="K23">
            <v>5.5945338162435077</v>
          </cell>
          <cell r="L23">
            <v>5.5779589253964348</v>
          </cell>
          <cell r="M23">
            <v>5.4902690401714205</v>
          </cell>
        </row>
        <row r="24">
          <cell r="A24" t="str">
            <v>A_IMPORTADO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A_RUBIALES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-2.4722950431999859E-9</v>
          </cell>
          <cell r="I25">
            <v>-1.5825036718767273E-8</v>
          </cell>
          <cell r="J25">
            <v>-9.1100541905488933E-9</v>
          </cell>
          <cell r="K25">
            <v>1.2189995180794458E-9</v>
          </cell>
          <cell r="L25">
            <v>-6.0046880753853099E-9</v>
          </cell>
          <cell r="M25">
            <v>1.1204106328244444E-8</v>
          </cell>
        </row>
        <row r="26">
          <cell r="A26" t="str">
            <v>A_CANDELILLA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A_OAM2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5.3499999999999988</v>
          </cell>
          <cell r="H27">
            <v>5.5039999999999996</v>
          </cell>
          <cell r="I27">
            <v>5.8330000000000002</v>
          </cell>
          <cell r="J27">
            <v>6.0279999999999996</v>
          </cell>
          <cell r="K27">
            <v>5.7619999999999996</v>
          </cell>
          <cell r="L27">
            <v>5.5359999999999996</v>
          </cell>
          <cell r="M27">
            <v>5.8550000000000004</v>
          </cell>
        </row>
        <row r="28">
          <cell r="A28" t="str">
            <v>A_LCT2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9.0029999999999983</v>
          </cell>
          <cell r="H28">
            <v>11.08759029</v>
          </cell>
          <cell r="I28">
            <v>8.5822286220000024</v>
          </cell>
          <cell r="J28">
            <v>8.7505078219999994</v>
          </cell>
          <cell r="K28">
            <v>8.9096706550000011</v>
          </cell>
          <cell r="L28">
            <v>9.0833105209999996</v>
          </cell>
          <cell r="M28">
            <v>9.2620329460000015</v>
          </cell>
        </row>
        <row r="29">
          <cell r="A29" t="str">
            <v>A_NACIONAL 3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A_NACIONAL 4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A_NACIONAL 5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A_GASOLEO GRC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A_ISOBUTANO GRC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>A_BUTANOS NATURALES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 t="str">
            <v>A_ETILENO</v>
          </cell>
          <cell r="B37">
            <v>6.5890474980949992E-2</v>
          </cell>
          <cell r="C37">
            <v>-0.58694825646794158</v>
          </cell>
          <cell r="D37">
            <v>-0.10524561849123699</v>
          </cell>
          <cell r="E37">
            <v>-2.8923884514435696E-2</v>
          </cell>
          <cell r="F37">
            <v>0.18753873507747015</v>
          </cell>
          <cell r="G37">
            <v>-0.27788760930133682</v>
          </cell>
          <cell r="H37">
            <v>0.40816215362185321</v>
          </cell>
          <cell r="I37">
            <v>0.3446286591172481</v>
          </cell>
          <cell r="J37">
            <v>0.18318573616606754</v>
          </cell>
          <cell r="K37">
            <v>-1.2448402279374609E-2</v>
          </cell>
          <cell r="L37">
            <v>-0.46675299589193053</v>
          </cell>
          <cell r="M37">
            <v>0.14669513060374911</v>
          </cell>
        </row>
        <row r="38">
          <cell r="A38" t="str">
            <v>A_GLP</v>
          </cell>
          <cell r="B38">
            <v>4.0294890322580645</v>
          </cell>
          <cell r="C38">
            <v>5.0183157142857144</v>
          </cell>
          <cell r="D38">
            <v>5.2657300000000005</v>
          </cell>
          <cell r="E38">
            <v>3.7690656666666662</v>
          </cell>
          <cell r="F38">
            <v>4.0842209677419365</v>
          </cell>
          <cell r="G38">
            <v>4.23154275</v>
          </cell>
          <cell r="H38">
            <v>3.4924475673571131</v>
          </cell>
          <cell r="I38">
            <v>3.511675344929964</v>
          </cell>
          <cell r="J38">
            <v>3.1298583061313536</v>
          </cell>
          <cell r="K38">
            <v>4.2305466451138081</v>
          </cell>
          <cell r="L38">
            <v>2.9436728412381017</v>
          </cell>
          <cell r="M38">
            <v>4.1902399663689067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 t="str">
            <v>A_CORRIENTE DE PROPANO PROPILENO</v>
          </cell>
          <cell r="B40">
            <v>4.0935525290322587</v>
          </cell>
          <cell r="C40">
            <v>3.3274344785714285</v>
          </cell>
          <cell r="D40">
            <v>3.6948780354838715</v>
          </cell>
          <cell r="E40">
            <v>4.0070125833333332</v>
          </cell>
          <cell r="F40">
            <v>3.3563544193548385</v>
          </cell>
          <cell r="G40">
            <v>3.4469497766666666</v>
          </cell>
          <cell r="H40">
            <v>4.16</v>
          </cell>
          <cell r="I40">
            <v>4.32</v>
          </cell>
          <cell r="J40">
            <v>4.32</v>
          </cell>
          <cell r="K40">
            <v>1.92</v>
          </cell>
          <cell r="L40">
            <v>2.2400000000000002</v>
          </cell>
          <cell r="M40">
            <v>4.6399999999999997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A_ETANO-ETILENO A GC</v>
          </cell>
          <cell r="B42">
            <v>5.851601021802412E-3</v>
          </cell>
          <cell r="C42">
            <v>0.49142857142857144</v>
          </cell>
          <cell r="D42">
            <v>3.3547495990019612E-2</v>
          </cell>
          <cell r="E42">
            <v>0.18193063228974832</v>
          </cell>
          <cell r="F42">
            <v>0.132644270183568</v>
          </cell>
          <cell r="G42">
            <v>0.12617495395948433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A_CORRIENTE DE PROPANO PROPILENO A GC</v>
          </cell>
          <cell r="B43">
            <v>1.040258064516129</v>
          </cell>
          <cell r="C43">
            <v>1.2339285714285713</v>
          </cell>
          <cell r="D43">
            <v>1.481774193548387</v>
          </cell>
          <cell r="E43">
            <v>1.1352666666666666</v>
          </cell>
          <cell r="F43">
            <v>1.7432258064516128</v>
          </cell>
          <cell r="G43">
            <v>1.2493000000000003</v>
          </cell>
          <cell r="H43">
            <v>5.1080749999999675E-2</v>
          </cell>
          <cell r="I43">
            <v>0.17691069999999964</v>
          </cell>
          <cell r="J43">
            <v>0.19691070000000011</v>
          </cell>
          <cell r="K43">
            <v>0.24759684999999987</v>
          </cell>
          <cell r="L43">
            <v>0.31644684999999972</v>
          </cell>
          <cell r="M43">
            <v>0.33752275000000065</v>
          </cell>
        </row>
        <row r="44">
          <cell r="A44" t="str">
            <v>A_GLP A GC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6.0333333333333336E-2</v>
          </cell>
          <cell r="H44">
            <v>0.59506879378050948</v>
          </cell>
          <cell r="I44">
            <v>1.0127966710463689</v>
          </cell>
          <cell r="J44">
            <v>1.4621137098449792</v>
          </cell>
          <cell r="K44">
            <v>0.69363474358501931</v>
          </cell>
          <cell r="L44">
            <v>1.4983700971782297</v>
          </cell>
          <cell r="M44">
            <v>0.83733877613432051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A_BENCINA INDUSTRIAL "CLD"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 t="str">
            <v>A_GAS.MOTOR  REGULAR</v>
          </cell>
          <cell r="B47">
            <v>53.995211612903226</v>
          </cell>
          <cell r="C47">
            <v>50.749680714285724</v>
          </cell>
          <cell r="D47">
            <v>50.61712290322582</v>
          </cell>
          <cell r="E47">
            <v>49.400501000000006</v>
          </cell>
          <cell r="F47">
            <v>52.084764193548381</v>
          </cell>
          <cell r="G47">
            <v>48.798219333333336</v>
          </cell>
          <cell r="H47">
            <v>49.235879850602373</v>
          </cell>
          <cell r="I47">
            <v>50.697450506019862</v>
          </cell>
          <cell r="J47">
            <v>55.642418482707285</v>
          </cell>
          <cell r="K47">
            <v>49.514828954099151</v>
          </cell>
          <cell r="L47">
            <v>53.983944972363467</v>
          </cell>
          <cell r="M47">
            <v>59.082715985783921</v>
          </cell>
        </row>
        <row r="48">
          <cell r="A48" t="str">
            <v>A_GAS.MOTOR EXTRA</v>
          </cell>
          <cell r="B48">
            <v>4.6482303225806456</v>
          </cell>
          <cell r="C48">
            <v>3.3650435714285716</v>
          </cell>
          <cell r="D48">
            <v>2.3575745161290325</v>
          </cell>
          <cell r="E48">
            <v>3.5388626666666667</v>
          </cell>
          <cell r="F48">
            <v>2.1809722580645161</v>
          </cell>
          <cell r="G48">
            <v>4.6168756666666662</v>
          </cell>
          <cell r="H48">
            <v>3.2201916327679614</v>
          </cell>
          <cell r="I48">
            <v>3.1472794954130459</v>
          </cell>
          <cell r="J48">
            <v>3.1838452352290862</v>
          </cell>
          <cell r="K48">
            <v>3.2419524242365516</v>
          </cell>
          <cell r="L48">
            <v>3.3207809629039109</v>
          </cell>
          <cell r="M48">
            <v>3.5679999999999996</v>
          </cell>
        </row>
        <row r="49">
          <cell r="A49" t="str">
            <v>A_GASOLINA  AVIACION</v>
          </cell>
          <cell r="B49">
            <v>0.38758451612903222</v>
          </cell>
          <cell r="C49">
            <v>0.45138000000000006</v>
          </cell>
          <cell r="D49">
            <v>-1.4632258064516609E-3</v>
          </cell>
          <cell r="E49">
            <v>8.3187999999999984E-2</v>
          </cell>
          <cell r="F49">
            <v>0.39226129032258067</v>
          </cell>
          <cell r="G49">
            <v>0.42605133333333339</v>
          </cell>
          <cell r="H49">
            <v>0.26706169999999996</v>
          </cell>
          <cell r="I49">
            <v>0.26587714999999995</v>
          </cell>
          <cell r="J49">
            <v>0.26484199999999997</v>
          </cell>
          <cell r="K49">
            <v>0</v>
          </cell>
          <cell r="L49">
            <v>0.26500000000000001</v>
          </cell>
          <cell r="M49">
            <v>0.26500000000000001</v>
          </cell>
        </row>
        <row r="50">
          <cell r="A50" t="str">
            <v>A_GASOLINA EXPORTACION RON 91.5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A_GASOLINA EXPORTACION RON 95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 t="str">
            <v>A_NAFTA VIRGEN</v>
          </cell>
          <cell r="B52">
            <v>0.10448645161290096</v>
          </cell>
          <cell r="C52">
            <v>1.8592835714285672</v>
          </cell>
          <cell r="D52">
            <v>-0.35862580645160946</v>
          </cell>
          <cell r="E52">
            <v>-5.1555666666664668E-2</v>
          </cell>
          <cell r="F52">
            <v>0.44174548387096119</v>
          </cell>
          <cell r="G52">
            <v>-8.7476999999997723E-2</v>
          </cell>
          <cell r="H52">
            <v>2.1809788932858343E-4</v>
          </cell>
          <cell r="I52">
            <v>-3.309328435827652E-4</v>
          </cell>
          <cell r="J52">
            <v>-3.2255403322216578</v>
          </cell>
          <cell r="K52">
            <v>3.1102228657187148E-4</v>
          </cell>
          <cell r="L52">
            <v>3.0176840239914959E-4</v>
          </cell>
          <cell r="M52">
            <v>2.8841279956393073E-4</v>
          </cell>
        </row>
        <row r="53">
          <cell r="A53" t="str">
            <v>A_VIRGINOIL</v>
          </cell>
          <cell r="B53">
            <v>1.1692283870967741</v>
          </cell>
          <cell r="C53">
            <v>1.6207596428571427</v>
          </cell>
          <cell r="D53">
            <v>1.270404193548387</v>
          </cell>
          <cell r="E53">
            <v>1.4611890000000001</v>
          </cell>
          <cell r="F53">
            <v>1.4715212903225807</v>
          </cell>
          <cell r="G53">
            <v>1.1179610000000002</v>
          </cell>
          <cell r="H53">
            <v>1.4</v>
          </cell>
          <cell r="I53">
            <v>1.4</v>
          </cell>
          <cell r="J53">
            <v>1.4</v>
          </cell>
          <cell r="K53">
            <v>0.5</v>
          </cell>
          <cell r="L53">
            <v>1.3</v>
          </cell>
          <cell r="M53">
            <v>1.4</v>
          </cell>
        </row>
        <row r="54">
          <cell r="A54" t="str">
            <v>A_PLATFORMADO</v>
          </cell>
          <cell r="B54">
            <v>-7.4715161290322532E-2</v>
          </cell>
          <cell r="C54">
            <v>-0.30254642857142855</v>
          </cell>
          <cell r="D54">
            <v>2.2159032258064405E-2</v>
          </cell>
          <cell r="E54">
            <v>-4.6931999999999974E-2</v>
          </cell>
          <cell r="F54">
            <v>-5.351419354838706E-2</v>
          </cell>
          <cell r="G54">
            <v>5.0668000000000032E-2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 t="str">
            <v>A_NAFTA CRACKEADA</v>
          </cell>
          <cell r="B55">
            <v>-1.5884838709659732E-2</v>
          </cell>
          <cell r="C55">
            <v>5.919214285712826E-2</v>
          </cell>
          <cell r="D55">
            <v>0.26013032258062907</v>
          </cell>
          <cell r="E55">
            <v>-3.275433333333666E-2</v>
          </cell>
          <cell r="F55">
            <v>1.4346400000000088</v>
          </cell>
          <cell r="G55">
            <v>-2.4899940288583311</v>
          </cell>
          <cell r="H55">
            <v>2.2000000000000242E-2</v>
          </cell>
          <cell r="I55">
            <v>2.2000000000000242E-2</v>
          </cell>
          <cell r="J55">
            <v>2.2000000000000242E-2</v>
          </cell>
          <cell r="K55">
            <v>9.2258064516148597E-3</v>
          </cell>
          <cell r="L55">
            <v>2.1266666666669654E-2</v>
          </cell>
          <cell r="M55">
            <v>2.1999999999997577E-2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 t="str">
            <v>A_HS DIESEL</v>
          </cell>
          <cell r="B57">
            <v>1.2771999352038632</v>
          </cell>
          <cell r="C57">
            <v>1.6981067532471084</v>
          </cell>
          <cell r="D57">
            <v>0.5131167741941205</v>
          </cell>
          <cell r="E57">
            <v>0.5372800000011031</v>
          </cell>
          <cell r="F57">
            <v>0.48461548387206843</v>
          </cell>
          <cell r="G57">
            <v>0.55093755945648704</v>
          </cell>
          <cell r="H57">
            <v>0.68480922410746725</v>
          </cell>
          <cell r="I57">
            <v>0.65084930265599006</v>
          </cell>
          <cell r="J57">
            <v>0.9011591433011894</v>
          </cell>
          <cell r="K57">
            <v>0.95102238539762496</v>
          </cell>
          <cell r="L57">
            <v>-0.53744083478272131</v>
          </cell>
          <cell r="M57">
            <v>0.37920599855056558</v>
          </cell>
        </row>
        <row r="58">
          <cell r="A58" t="str">
            <v>A_LS DIESEL EXTRA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 t="str">
            <v>A_ULS DIESEL EXTRA</v>
          </cell>
          <cell r="B59">
            <v>58.066483935763884</v>
          </cell>
          <cell r="C59">
            <v>58.063545389610042</v>
          </cell>
          <cell r="D59">
            <v>54.790422258063955</v>
          </cell>
          <cell r="E59">
            <v>56.663421666665556</v>
          </cell>
          <cell r="F59">
            <v>54.11259999999892</v>
          </cell>
          <cell r="G59">
            <v>50.873096773876846</v>
          </cell>
          <cell r="H59">
            <v>55.260347097855764</v>
          </cell>
          <cell r="I59">
            <v>60.368992988550275</v>
          </cell>
          <cell r="J59">
            <v>60.454132431762972</v>
          </cell>
          <cell r="K59">
            <v>59.570881969595376</v>
          </cell>
          <cell r="L59">
            <v>62.066396050281547</v>
          </cell>
          <cell r="M59">
            <v>62.022409874797681</v>
          </cell>
        </row>
        <row r="60">
          <cell r="A60" t="str">
            <v>A_JET-A</v>
          </cell>
          <cell r="B60">
            <v>21.658050322580646</v>
          </cell>
          <cell r="C60">
            <v>20.293470357142862</v>
          </cell>
          <cell r="D60">
            <v>20.311367419354841</v>
          </cell>
          <cell r="E60">
            <v>21.290122999999998</v>
          </cell>
          <cell r="F60">
            <v>19.287231290322577</v>
          </cell>
          <cell r="G60">
            <v>19.392944666666665</v>
          </cell>
          <cell r="H60">
            <v>20.454045304147233</v>
          </cell>
          <cell r="I60">
            <v>19.799792225349567</v>
          </cell>
          <cell r="J60">
            <v>20.093841121846218</v>
          </cell>
          <cell r="K60">
            <v>21.53646597802225</v>
          </cell>
          <cell r="L60">
            <v>21.136867999475914</v>
          </cell>
          <cell r="M60">
            <v>21.526220339337545</v>
          </cell>
        </row>
        <row r="61">
          <cell r="A61" t="str">
            <v>A_JET-A EXPORTACION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A_ALQUITRAN AROMATICO (AROTAR)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A_COMBUSTOLEO CONSUMO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A65" t="str">
            <v>A_COMBUSTOLEO PETROMAG</v>
          </cell>
          <cell r="B65">
            <v>1.7993261290322582</v>
          </cell>
          <cell r="C65">
            <v>1.7779935714285715</v>
          </cell>
          <cell r="D65">
            <v>8.1864906451612889</v>
          </cell>
          <cell r="E65">
            <v>8.1158190000000001</v>
          </cell>
          <cell r="F65">
            <v>5.0895854838709678</v>
          </cell>
          <cell r="G65">
            <v>5.968605666666666</v>
          </cell>
          <cell r="H65">
            <v>3.6445602396584791</v>
          </cell>
          <cell r="I65">
            <v>2.3200977539089287</v>
          </cell>
          <cell r="J65">
            <v>1.55088938831565</v>
          </cell>
          <cell r="K65">
            <v>1.1668909483556176</v>
          </cell>
          <cell r="L65">
            <v>2.1251831871598998</v>
          </cell>
          <cell r="M65">
            <v>11.592811384069</v>
          </cell>
        </row>
        <row r="66">
          <cell r="A66" t="str">
            <v>A_COMBUSTOLEO LIV.SSF</v>
          </cell>
          <cell r="B66">
            <v>0.46700193548387103</v>
          </cell>
          <cell r="C66">
            <v>5.0183125000000004</v>
          </cell>
          <cell r="D66">
            <v>-0.89327709677419354</v>
          </cell>
          <cell r="E66">
            <v>-4.7332240000000008</v>
          </cell>
          <cell r="F66">
            <v>0</v>
          </cell>
          <cell r="G66">
            <v>0</v>
          </cell>
          <cell r="H66">
            <v>1.2649974560485343E-2</v>
          </cell>
          <cell r="I66">
            <v>-1.2513154469473547E-2</v>
          </cell>
          <cell r="J66">
            <v>-2.2272977849564553E-2</v>
          </cell>
          <cell r="K66">
            <v>1.065789537583888E-2</v>
          </cell>
          <cell r="L66">
            <v>-4.6519158659954096E-2</v>
          </cell>
          <cell r="M66">
            <v>1.0300917970671827E-2</v>
          </cell>
        </row>
        <row r="67">
          <cell r="A67" t="str">
            <v>A_COMBUSTOLEO PES.SSF</v>
          </cell>
          <cell r="B67">
            <v>28.169902580645161</v>
          </cell>
          <cell r="C67">
            <v>32.234864285714281</v>
          </cell>
          <cell r="D67">
            <v>25.159807419354841</v>
          </cell>
          <cell r="E67">
            <v>31.168488666666661</v>
          </cell>
          <cell r="F67">
            <v>31.656914516129035</v>
          </cell>
          <cell r="G67">
            <v>31.757944990740885</v>
          </cell>
          <cell r="H67">
            <v>32.258064516129032</v>
          </cell>
          <cell r="I67">
            <v>32.258064516129039</v>
          </cell>
          <cell r="J67">
            <v>33.333333333333329</v>
          </cell>
          <cell r="K67">
            <v>32.258064516129032</v>
          </cell>
          <cell r="L67">
            <v>33.233333333333334</v>
          </cell>
          <cell r="M67">
            <v>25.806451612903224</v>
          </cell>
        </row>
        <row r="68">
          <cell r="A68" t="str">
            <v>A_COMBUSTOLEOS</v>
          </cell>
          <cell r="B68">
            <v>7.1093035483870972</v>
          </cell>
          <cell r="C68">
            <v>6.1021046428571424</v>
          </cell>
          <cell r="D68">
            <v>5.2242016129032276</v>
          </cell>
          <cell r="E68">
            <v>3.1452360000000015</v>
          </cell>
          <cell r="F68">
            <v>2.6031812903225813</v>
          </cell>
          <cell r="G68">
            <v>1.9366666666666665</v>
          </cell>
          <cell r="H68">
            <v>4</v>
          </cell>
          <cell r="I68">
            <v>3</v>
          </cell>
          <cell r="J68">
            <v>2.9999999999999996</v>
          </cell>
          <cell r="K68">
            <v>3</v>
          </cell>
          <cell r="L68">
            <v>3</v>
          </cell>
          <cell r="M68">
            <v>4</v>
          </cell>
        </row>
        <row r="69">
          <cell r="A69" t="str">
            <v>A_IFOS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 t="str">
            <v>A_BASE IFOS</v>
          </cell>
          <cell r="B70">
            <v>2.3985051612903225</v>
          </cell>
          <cell r="C70">
            <v>1.7819203571428572</v>
          </cell>
          <cell r="D70">
            <v>1.8473345161290322</v>
          </cell>
          <cell r="E70">
            <v>1.7791239999999999</v>
          </cell>
          <cell r="F70">
            <v>2.140184516129032</v>
          </cell>
          <cell r="G70">
            <v>1.6555163333333336</v>
          </cell>
          <cell r="H70">
            <v>1.5</v>
          </cell>
          <cell r="I70">
            <v>1.5</v>
          </cell>
          <cell r="J70">
            <v>1.5</v>
          </cell>
          <cell r="K70">
            <v>1.5</v>
          </cell>
          <cell r="L70">
            <v>1.5</v>
          </cell>
          <cell r="M70">
            <v>1.5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 t="str">
            <v>A_ALC</v>
          </cell>
          <cell r="B72">
            <v>-3.7096774193536654E-4</v>
          </cell>
          <cell r="C72">
            <v>-3.044535714285725E-2</v>
          </cell>
          <cell r="D72">
            <v>-8.1906451612903768E-3</v>
          </cell>
          <cell r="E72">
            <v>1.9214333333333344E-2</v>
          </cell>
          <cell r="F72">
            <v>-0.16095161290322579</v>
          </cell>
          <cell r="G72">
            <v>0.10808967592578161</v>
          </cell>
          <cell r="H72">
            <v>5.3825940762892377E-2</v>
          </cell>
          <cell r="I72">
            <v>0.19915288443151336</v>
          </cell>
          <cell r="J72">
            <v>7.3352256200577726E-2</v>
          </cell>
          <cell r="K72">
            <v>-0.23156268244112899</v>
          </cell>
          <cell r="L72">
            <v>0.68830563816671808</v>
          </cell>
          <cell r="M72">
            <v>-0.63332214074934545</v>
          </cell>
        </row>
        <row r="73">
          <cell r="A73" t="str">
            <v>A_FONDOS DE VACIO</v>
          </cell>
          <cell r="B73">
            <v>2.8200854838709684</v>
          </cell>
          <cell r="C73">
            <v>-1.6818575000000002</v>
          </cell>
          <cell r="D73">
            <v>8.9499999999994358E-3</v>
          </cell>
          <cell r="E73">
            <v>-2.6552036666666661</v>
          </cell>
          <cell r="F73">
            <v>-2.603730322580645</v>
          </cell>
          <cell r="G73">
            <v>2.0595070386782863</v>
          </cell>
          <cell r="H73">
            <v>-1.4685353138449102</v>
          </cell>
          <cell r="I73">
            <v>-0.4622903332906958</v>
          </cell>
          <cell r="J73">
            <v>-1.0888661063293199</v>
          </cell>
          <cell r="K73">
            <v>2.9891601542256723</v>
          </cell>
          <cell r="L73">
            <v>2.2490495305696783</v>
          </cell>
          <cell r="M73">
            <v>-2.1815976522259461</v>
          </cell>
        </row>
        <row r="74">
          <cell r="A74" t="str">
            <v>A_FONDOS DEMEX</v>
          </cell>
          <cell r="B74">
            <v>2.9570645161290397E-2</v>
          </cell>
          <cell r="C74">
            <v>-7.2137857142856657E-2</v>
          </cell>
          <cell r="D74">
            <v>-1.2783225806451576E-2</v>
          </cell>
          <cell r="E74">
            <v>0.15368299999999968</v>
          </cell>
          <cell r="F74">
            <v>-0.21666870967741969</v>
          </cell>
          <cell r="G74">
            <v>-0.19374385018726573</v>
          </cell>
          <cell r="H74">
            <v>9.6129032258064129E-2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0.55000000000000071</v>
          </cell>
        </row>
        <row r="75">
          <cell r="A75" t="str">
            <v>A_DMO</v>
          </cell>
          <cell r="B75">
            <v>-0.3345300000000016</v>
          </cell>
          <cell r="C75">
            <v>-0.16643857142856827</v>
          </cell>
          <cell r="D75">
            <v>0.44921096774193298</v>
          </cell>
          <cell r="E75">
            <v>-4.4280103333333312</v>
          </cell>
          <cell r="F75">
            <v>-4.2404516129033461E-2</v>
          </cell>
          <cell r="G75">
            <v>-6.3751642028985502</v>
          </cell>
          <cell r="H75">
            <v>0.22967741935483943</v>
          </cell>
          <cell r="I75">
            <v>0.19999999999999929</v>
          </cell>
          <cell r="J75">
            <v>0.19999999999999929</v>
          </cell>
          <cell r="K75">
            <v>5</v>
          </cell>
          <cell r="L75">
            <v>3.4000000000000004</v>
          </cell>
          <cell r="M75">
            <v>-0.25</v>
          </cell>
        </row>
        <row r="76">
          <cell r="A76" t="str">
            <v>A_DMOH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0.27096774193548384</v>
          </cell>
          <cell r="M76">
            <v>0</v>
          </cell>
        </row>
        <row r="77">
          <cell r="A77" t="str">
            <v>A_GASOLEO</v>
          </cell>
          <cell r="B77">
            <v>-6.4623219354838719</v>
          </cell>
          <cell r="C77">
            <v>-1.4636871428571439</v>
          </cell>
          <cell r="D77">
            <v>1.2483219354838706</v>
          </cell>
          <cell r="E77">
            <v>3.6078883333333334</v>
          </cell>
          <cell r="F77">
            <v>-0.96406451612903188</v>
          </cell>
          <cell r="G77">
            <v>-3.7284460000000013</v>
          </cell>
          <cell r="H77">
            <v>0.66091285327095373</v>
          </cell>
          <cell r="I77">
            <v>1.2354960560222756</v>
          </cell>
          <cell r="J77">
            <v>-0.11927877890999983</v>
          </cell>
          <cell r="K77">
            <v>5.614905871967645</v>
          </cell>
          <cell r="L77">
            <v>-1.127461199000565</v>
          </cell>
          <cell r="M77">
            <v>-5.2385808377101952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 t="str">
            <v>A_ASFALTOS</v>
          </cell>
          <cell r="B79">
            <v>2.9791906451612906</v>
          </cell>
          <cell r="C79">
            <v>4.5541800000000006</v>
          </cell>
          <cell r="D79">
            <v>4.538483225806452</v>
          </cell>
          <cell r="E79">
            <v>3.802629</v>
          </cell>
          <cell r="F79">
            <v>3.7979948387096774</v>
          </cell>
          <cell r="G79">
            <v>3.7151606666666672</v>
          </cell>
          <cell r="H79">
            <v>3.9124193548387094</v>
          </cell>
          <cell r="I79">
            <v>3.9124193548387094</v>
          </cell>
          <cell r="J79">
            <v>4.0453333333333328</v>
          </cell>
          <cell r="K79">
            <v>4.510532258064516</v>
          </cell>
          <cell r="L79">
            <v>4.663383333333333</v>
          </cell>
          <cell r="M79">
            <v>4.510532258064516</v>
          </cell>
        </row>
        <row r="80">
          <cell r="A80" t="str">
            <v>A_BENCENO</v>
          </cell>
          <cell r="B80">
            <v>0.1589658064516129</v>
          </cell>
          <cell r="C80">
            <v>0.21722964285714289</v>
          </cell>
          <cell r="D80">
            <v>0.27480032258064524</v>
          </cell>
          <cell r="E80">
            <v>0.24462233333333336</v>
          </cell>
          <cell r="F80">
            <v>0.16926129032258067</v>
          </cell>
          <cell r="G80">
            <v>0.21630966666666668</v>
          </cell>
          <cell r="H80">
            <v>0.30249999999999999</v>
          </cell>
          <cell r="I80">
            <v>0.30249999999999999</v>
          </cell>
          <cell r="J80">
            <v>0.30249999999999999</v>
          </cell>
          <cell r="K80">
            <v>0.12685483870967743</v>
          </cell>
          <cell r="L80">
            <v>0.20758333333333334</v>
          </cell>
          <cell r="M80">
            <v>0.30249999999999999</v>
          </cell>
        </row>
        <row r="81">
          <cell r="A81" t="str">
            <v>A_TOLUENO</v>
          </cell>
          <cell r="B81">
            <v>1.0499125806451615</v>
          </cell>
          <cell r="C81">
            <v>1.0562660714285712</v>
          </cell>
          <cell r="D81">
            <v>1.0222451612903227</v>
          </cell>
          <cell r="E81">
            <v>0.74326499999999984</v>
          </cell>
          <cell r="F81">
            <v>0.9666416129032257</v>
          </cell>
          <cell r="G81">
            <v>0.96807233333333331</v>
          </cell>
          <cell r="H81">
            <v>1.0288709677419354</v>
          </cell>
          <cell r="I81">
            <v>1.0288709677419354</v>
          </cell>
          <cell r="J81">
            <v>1.0283333333333333</v>
          </cell>
          <cell r="K81">
            <v>0.42209677419354846</v>
          </cell>
          <cell r="L81">
            <v>0.99349999999999994</v>
          </cell>
          <cell r="M81">
            <v>1.0288709677419354</v>
          </cell>
        </row>
        <row r="82">
          <cell r="A82" t="str">
            <v>A_XILENOS</v>
          </cell>
          <cell r="B82">
            <v>0.90876709677419354</v>
          </cell>
          <cell r="C82">
            <v>0.92979607142857146</v>
          </cell>
          <cell r="D82">
            <v>0.94755806451612912</v>
          </cell>
          <cell r="E82">
            <v>0.70715633333333339</v>
          </cell>
          <cell r="F82">
            <v>0.86547064516129046</v>
          </cell>
          <cell r="G82">
            <v>0.88273433333333329</v>
          </cell>
          <cell r="H82">
            <v>0.93500000000000005</v>
          </cell>
          <cell r="I82">
            <v>0.93500000000000005</v>
          </cell>
          <cell r="J82">
            <v>0.93500000000000005</v>
          </cell>
          <cell r="K82">
            <v>0.39209677419354844</v>
          </cell>
          <cell r="L82">
            <v>0.90383333333333338</v>
          </cell>
          <cell r="M82">
            <v>0.93500000000000005</v>
          </cell>
        </row>
        <row r="83">
          <cell r="A83" t="str">
            <v>A_ORTHOXILENO</v>
          </cell>
          <cell r="B83">
            <v>0.15306225806451612</v>
          </cell>
          <cell r="C83">
            <v>0.14562071428571427</v>
          </cell>
          <cell r="D83">
            <v>0.11759548387096774</v>
          </cell>
          <cell r="E83">
            <v>9.8221666666666665E-2</v>
          </cell>
          <cell r="F83">
            <v>0.12828064516129031</v>
          </cell>
          <cell r="G83">
            <v>0.13237766666666667</v>
          </cell>
          <cell r="H83">
            <v>0.13200000000000001</v>
          </cell>
          <cell r="I83">
            <v>0.13200000000000001</v>
          </cell>
          <cell r="J83">
            <v>0.13200000000000001</v>
          </cell>
          <cell r="K83">
            <v>5.5354838709677424E-2</v>
          </cell>
          <cell r="L83">
            <v>0.12759999999999999</v>
          </cell>
          <cell r="M83">
            <v>0.13200000000000001</v>
          </cell>
        </row>
        <row r="84">
          <cell r="A84" t="str">
            <v>A_CICLOHEXANO</v>
          </cell>
          <cell r="B84">
            <v>-8.4048387096774171E-3</v>
          </cell>
          <cell r="C84">
            <v>-1.0704285714285717E-2</v>
          </cell>
          <cell r="D84">
            <v>-8.8858064516129046E-3</v>
          </cell>
          <cell r="E84">
            <v>-8.867333333333333E-3</v>
          </cell>
          <cell r="F84">
            <v>5.5779354838709681E-2</v>
          </cell>
          <cell r="G84">
            <v>6.9504999999999983E-2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A_AROMATICOS PESADOS</v>
          </cell>
          <cell r="B85">
            <v>0.21412290322580643</v>
          </cell>
          <cell r="C85">
            <v>0.21884857142857145</v>
          </cell>
          <cell r="D85">
            <v>0.11678806451612907</v>
          </cell>
          <cell r="E85">
            <v>0.13562066666666667</v>
          </cell>
          <cell r="F85">
            <v>0.1117390322580645</v>
          </cell>
          <cell r="G85">
            <v>0.10462600000000002</v>
          </cell>
          <cell r="H85">
            <v>0.25806451612903225</v>
          </cell>
          <cell r="I85">
            <v>0.14516129032258063</v>
          </cell>
          <cell r="J85">
            <v>0.15</v>
          </cell>
          <cell r="K85">
            <v>0.11290322580645161</v>
          </cell>
          <cell r="L85">
            <v>0.15</v>
          </cell>
          <cell r="M85">
            <v>0.14516129032258063</v>
          </cell>
        </row>
        <row r="86">
          <cell r="A86" t="str">
            <v>A_DISOLVENTE NO.1</v>
          </cell>
          <cell r="B86">
            <v>0.17247032258064518</v>
          </cell>
          <cell r="C86">
            <v>0.23682142857142857</v>
          </cell>
          <cell r="D86">
            <v>0.15301000000000001</v>
          </cell>
          <cell r="E86">
            <v>0.11332766666666667</v>
          </cell>
          <cell r="F86">
            <v>0.11160225806451612</v>
          </cell>
          <cell r="G86">
            <v>0.18812566666666669</v>
          </cell>
          <cell r="H86">
            <v>0.19354838709677419</v>
          </cell>
          <cell r="I86">
            <v>0.16451612903225804</v>
          </cell>
          <cell r="J86">
            <v>0.16999999999999998</v>
          </cell>
          <cell r="K86">
            <v>0.17741935483870969</v>
          </cell>
          <cell r="L86">
            <v>0</v>
          </cell>
          <cell r="M86">
            <v>0.17741935483870969</v>
          </cell>
        </row>
        <row r="87">
          <cell r="A87" t="str">
            <v>A_DISOLVENTE NO.2</v>
          </cell>
          <cell r="B87">
            <v>4.1421935483870971E-2</v>
          </cell>
          <cell r="C87">
            <v>6.0522857142857142E-2</v>
          </cell>
          <cell r="D87">
            <v>7.8287096774193564E-3</v>
          </cell>
          <cell r="E87">
            <v>-3.7000000000004247E-5</v>
          </cell>
          <cell r="F87">
            <v>1.5323548387096785E-2</v>
          </cell>
          <cell r="G87">
            <v>-1.9223333333333358E-3</v>
          </cell>
          <cell r="H87">
            <v>1.2903225806451613E-2</v>
          </cell>
          <cell r="I87">
            <v>1.2903225806451613E-2</v>
          </cell>
          <cell r="J87">
            <v>1.3333333333333334E-2</v>
          </cell>
          <cell r="K87">
            <v>1.2903225806451613E-2</v>
          </cell>
          <cell r="L87">
            <v>0</v>
          </cell>
          <cell r="M87">
            <v>1.2903225806451613E-2</v>
          </cell>
        </row>
        <row r="88">
          <cell r="A88" t="str">
            <v>A_DISOLVENTE NO.3</v>
          </cell>
          <cell r="B88">
            <v>0.11516161290322582</v>
          </cell>
          <cell r="C88">
            <v>2.0725000000000004E-2</v>
          </cell>
          <cell r="D88">
            <v>0.11407516129032258</v>
          </cell>
          <cell r="E88">
            <v>1.7022999999999996E-2</v>
          </cell>
          <cell r="F88">
            <v>4.2620967741935488E-2</v>
          </cell>
          <cell r="G88">
            <v>2.8136333333333329E-2</v>
          </cell>
          <cell r="H88">
            <v>9.0322580645161285E-2</v>
          </cell>
          <cell r="I88">
            <v>6.4516129032258063E-2</v>
          </cell>
          <cell r="J88">
            <v>6.6666666666666666E-2</v>
          </cell>
          <cell r="K88">
            <v>8.0645161290322578E-2</v>
          </cell>
          <cell r="L88">
            <v>0</v>
          </cell>
          <cell r="M88">
            <v>8.0645161290322578E-2</v>
          </cell>
        </row>
        <row r="89">
          <cell r="A89" t="str">
            <v>A_DISOLVENTE NO.4 (VARSOL)</v>
          </cell>
          <cell r="B89">
            <v>0.50319064516129031</v>
          </cell>
          <cell r="C89">
            <v>0.47361928571428574</v>
          </cell>
          <cell r="D89">
            <v>0.5367106451612903</v>
          </cell>
          <cell r="E89">
            <v>0.46557400000000004</v>
          </cell>
          <cell r="F89">
            <v>0.48297806451612901</v>
          </cell>
          <cell r="G89">
            <v>0.37398833333333337</v>
          </cell>
          <cell r="H89">
            <v>0.5161290322580645</v>
          </cell>
          <cell r="I89">
            <v>0.4838709677419355</v>
          </cell>
          <cell r="J89">
            <v>0.5</v>
          </cell>
          <cell r="K89">
            <v>0.48387096774193539</v>
          </cell>
          <cell r="L89">
            <v>0</v>
          </cell>
          <cell r="M89">
            <v>0.53225806451612889</v>
          </cell>
        </row>
        <row r="90">
          <cell r="A90" t="str">
            <v>A_HEXANO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A91" t="str">
            <v>A_BASE NAFT. MEDIA</v>
          </cell>
          <cell r="B91">
            <v>-6.6935483870969213E-4</v>
          </cell>
          <cell r="C91">
            <v>-2.0392857142854026E-4</v>
          </cell>
          <cell r="D91">
            <v>-9.9032258064528741E-5</v>
          </cell>
          <cell r="E91">
            <v>0.101839</v>
          </cell>
          <cell r="F91">
            <v>0.12171161290322582</v>
          </cell>
          <cell r="G91">
            <v>-2.5660000000000006E-3</v>
          </cell>
          <cell r="H91">
            <v>0.17378123225763001</v>
          </cell>
          <cell r="I91">
            <v>2.9430689616956806E-6</v>
          </cell>
          <cell r="J91">
            <v>2.5439641245612062E-5</v>
          </cell>
          <cell r="K91">
            <v>0.17378123225763001</v>
          </cell>
          <cell r="L91">
            <v>0.10261367999974343</v>
          </cell>
          <cell r="M91">
            <v>9.9303561290074296E-2</v>
          </cell>
        </row>
        <row r="92">
          <cell r="A92" t="str">
            <v>A_BASE NAFT. PESADA</v>
          </cell>
          <cell r="B92">
            <v>-1.4503225806451478E-3</v>
          </cell>
          <cell r="C92">
            <v>-4.5821428571431562E-4</v>
          </cell>
          <cell r="D92">
            <v>8.1710000000000019E-2</v>
          </cell>
          <cell r="E92">
            <v>5.2576666666666654E-2</v>
          </cell>
          <cell r="F92">
            <v>-4.3623225806451608E-2</v>
          </cell>
          <cell r="G92">
            <v>0</v>
          </cell>
          <cell r="H92">
            <v>0.21388459354785233</v>
          </cell>
          <cell r="I92">
            <v>3.6222387220869914E-6</v>
          </cell>
          <cell r="J92">
            <v>3.1310327686907153E-5</v>
          </cell>
          <cell r="K92">
            <v>0.21388459354785233</v>
          </cell>
          <cell r="L92">
            <v>0.12629375999968423</v>
          </cell>
          <cell r="M92">
            <v>0.12221976774162989</v>
          </cell>
        </row>
        <row r="93">
          <cell r="A93" t="str">
            <v>A_DEST. NAFT. PESADO</v>
          </cell>
          <cell r="B93">
            <v>0</v>
          </cell>
          <cell r="C93">
            <v>-1.3607142857142662E-4</v>
          </cell>
          <cell r="D93">
            <v>1.2355806451612909E-2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1.8156585073117752E-6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A_BASE PARAF.LIVIANA H/F</v>
          </cell>
          <cell r="B94">
            <v>0.18613806451612905</v>
          </cell>
          <cell r="C94">
            <v>9.1021071428571396E-2</v>
          </cell>
          <cell r="D94">
            <v>2.7070967741935508E-3</v>
          </cell>
          <cell r="E94">
            <v>9.3333333333333712E-4</v>
          </cell>
          <cell r="F94">
            <v>0.10605935483870968</v>
          </cell>
          <cell r="G94">
            <v>9.9191333333333326E-2</v>
          </cell>
          <cell r="H94">
            <v>0.11120516129032257</v>
          </cell>
          <cell r="I94">
            <v>0</v>
          </cell>
          <cell r="J94">
            <v>0.129276</v>
          </cell>
          <cell r="K94">
            <v>0.16680774193548384</v>
          </cell>
          <cell r="L94">
            <v>0</v>
          </cell>
          <cell r="M94">
            <v>0.16680774193548384</v>
          </cell>
        </row>
        <row r="95">
          <cell r="A95" t="str">
            <v>A_BASE PARAF.MEDIA H/F</v>
          </cell>
          <cell r="B95">
            <v>0.40599741935483863</v>
          </cell>
          <cell r="C95">
            <v>0.17355892857142857</v>
          </cell>
          <cell r="D95">
            <v>0.14101387096774201</v>
          </cell>
          <cell r="E95">
            <v>-9.8130000000000717E-3</v>
          </cell>
          <cell r="F95">
            <v>0.38983580645161303</v>
          </cell>
          <cell r="G95">
            <v>4.5638999999999944E-2</v>
          </cell>
          <cell r="H95">
            <v>0.16680774193548384</v>
          </cell>
          <cell r="I95">
            <v>5.6701903259373639E-2</v>
          </cell>
          <cell r="J95">
            <v>0.33455200000000002</v>
          </cell>
          <cell r="K95">
            <v>0.5282245161290321</v>
          </cell>
          <cell r="L95">
            <v>0.26812799999999998</v>
          </cell>
          <cell r="M95">
            <v>0.50969032258064506</v>
          </cell>
        </row>
        <row r="96">
          <cell r="A96" t="str">
            <v>A_BASE PARAF.B STOCK H/F</v>
          </cell>
          <cell r="B96">
            <v>9.6774193548390763E-7</v>
          </cell>
          <cell r="C96">
            <v>4.2857142857144481E-6</v>
          </cell>
          <cell r="D96">
            <v>4.5161290322580826E-6</v>
          </cell>
          <cell r="E96">
            <v>0</v>
          </cell>
          <cell r="F96">
            <v>-7.741935483870802E-6</v>
          </cell>
          <cell r="G96">
            <v>-4.6666666666666849E-6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 t="str">
            <v>A_PARAF. LIVI. PRODUCTO</v>
          </cell>
          <cell r="B97">
            <v>0.24504774193548393</v>
          </cell>
          <cell r="C97">
            <v>0.14168714285714282</v>
          </cell>
          <cell r="D97">
            <v>-5.6455161290322582E-2</v>
          </cell>
          <cell r="E97">
            <v>-4.7463999999999999E-2</v>
          </cell>
          <cell r="F97">
            <v>7.610516129032259E-2</v>
          </cell>
          <cell r="G97">
            <v>7.5800000000000006E-2</v>
          </cell>
          <cell r="H97">
            <v>7.943225806451612E-2</v>
          </cell>
          <cell r="I97">
            <v>0</v>
          </cell>
          <cell r="J97">
            <v>0.1026</v>
          </cell>
          <cell r="K97">
            <v>0.11914838709677418</v>
          </cell>
          <cell r="L97">
            <v>0</v>
          </cell>
          <cell r="M97">
            <v>0.11914838709677418</v>
          </cell>
        </row>
        <row r="98">
          <cell r="A98" t="str">
            <v>A_PARAF. MED.PRODUCTO</v>
          </cell>
          <cell r="B98">
            <v>0.21857645161290326</v>
          </cell>
          <cell r="C98">
            <v>0.20394607142857143</v>
          </cell>
          <cell r="D98">
            <v>0.15351548387096772</v>
          </cell>
          <cell r="E98">
            <v>0.31536733333333339</v>
          </cell>
          <cell r="F98">
            <v>0.18417290322580643</v>
          </cell>
          <cell r="G98">
            <v>3.3353000000000001E-2</v>
          </cell>
          <cell r="H98">
            <v>0.11914838709677418</v>
          </cell>
          <cell r="I98">
            <v>0</v>
          </cell>
          <cell r="J98">
            <v>0.20519999999999999</v>
          </cell>
          <cell r="K98">
            <v>0.13900645161290323</v>
          </cell>
          <cell r="L98">
            <v>0</v>
          </cell>
          <cell r="M98">
            <v>0.17872258064516128</v>
          </cell>
        </row>
        <row r="99">
          <cell r="A99" t="str">
            <v>A_PARAF. MICRO PRODUCTO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A100" t="str">
            <v>A_PETROLATO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A101" t="str">
            <v>A_EXTRACTO FEN.LIV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A102" t="str">
            <v>A_EXTRACTO FEN.MEDIO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A103" t="str">
            <v>A_EXTRACTO FEN.PES.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A_ACEITE RESIDUAL LIVIANO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A105" t="str">
            <v>A_ACEITE RESIDUAL MEDIO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A_ACEITE RESIDUAL B. STOCK H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A_ACEITE INDUSTRIAL NAFTENICO</v>
          </cell>
          <cell r="B107">
            <v>0</v>
          </cell>
          <cell r="C107">
            <v>1.1071428571428652E-5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A108" t="str">
            <v>A_POLIETILENO</v>
          </cell>
          <cell r="B108">
            <v>1.2180843619603166</v>
          </cell>
          <cell r="C108">
            <v>1.1681390224960293</v>
          </cell>
          <cell r="D108">
            <v>1.1696314019015372</v>
          </cell>
          <cell r="E108">
            <v>1.0679828330658632</v>
          </cell>
          <cell r="F108">
            <v>1.0669961996240722</v>
          </cell>
          <cell r="G108">
            <v>0.1284645269274205</v>
          </cell>
          <cell r="H108">
            <v>0.99980442580645157</v>
          </cell>
          <cell r="I108">
            <v>1.0969503657397111</v>
          </cell>
          <cell r="J108">
            <v>1.1698098206896552</v>
          </cell>
          <cell r="K108">
            <v>0.61122066607341496</v>
          </cell>
          <cell r="L108">
            <v>0.89375344137931045</v>
          </cell>
          <cell r="M108">
            <v>1.1698098206896552</v>
          </cell>
        </row>
        <row r="109">
          <cell r="A109" t="str">
            <v xml:space="preserve">A_AZUFRE </v>
          </cell>
          <cell r="B109">
            <v>0.3431471741935484</v>
          </cell>
          <cell r="C109">
            <v>0.32250165714285722</v>
          </cell>
          <cell r="D109">
            <v>0.31507764516129033</v>
          </cell>
          <cell r="E109">
            <v>0.30519506666666668</v>
          </cell>
          <cell r="F109">
            <v>0.29343367096774192</v>
          </cell>
          <cell r="G109">
            <v>7.2775666666666669E-2</v>
          </cell>
          <cell r="H109">
            <v>0.33440264503118727</v>
          </cell>
          <cell r="I109">
            <v>0.32007440313779412</v>
          </cell>
          <cell r="J109">
            <v>0.31877951320720499</v>
          </cell>
          <cell r="K109">
            <v>0.26920623119051695</v>
          </cell>
          <cell r="L109">
            <v>0.28544597487190015</v>
          </cell>
          <cell r="M109">
            <v>0.33307751719573864</v>
          </cell>
        </row>
        <row r="110">
          <cell r="A110" t="str">
            <v>A_ACIDO SULFÚRICO</v>
          </cell>
          <cell r="B110">
            <v>0.2860177419354839</v>
          </cell>
          <cell r="C110">
            <v>0.25724999999999998</v>
          </cell>
          <cell r="D110">
            <v>0</v>
          </cell>
          <cell r="E110">
            <v>0.21917699999999998</v>
          </cell>
          <cell r="F110">
            <v>0.2208477419354839</v>
          </cell>
          <cell r="G110">
            <v>4.8166666666666663E-2</v>
          </cell>
          <cell r="H110">
            <v>9.0105743022735135E-2</v>
          </cell>
          <cell r="I110">
            <v>0.23866659232323226</v>
          </cell>
          <cell r="J110">
            <v>0.23866659232323226</v>
          </cell>
          <cell r="K110">
            <v>0.2026289929292929</v>
          </cell>
          <cell r="L110">
            <v>0.23866659232323226</v>
          </cell>
          <cell r="M110">
            <v>0.23866659232323226</v>
          </cell>
        </row>
        <row r="111">
          <cell r="A111" t="str">
            <v>A_BUTANO DILUYENTE</v>
          </cell>
          <cell r="B111">
            <v>1.1885419354838711</v>
          </cell>
          <cell r="C111">
            <v>0.65367678571428578</v>
          </cell>
          <cell r="D111">
            <v>1.3144532258064519</v>
          </cell>
          <cell r="E111">
            <v>1.1909129999999999</v>
          </cell>
          <cell r="F111">
            <v>1.0387203225806452</v>
          </cell>
          <cell r="G111">
            <v>0.99664933333333339</v>
          </cell>
          <cell r="H111">
            <v>1.5062232840236685</v>
          </cell>
          <cell r="I111">
            <v>1.5074652840236686</v>
          </cell>
          <cell r="J111">
            <v>1.5074652840236686</v>
          </cell>
          <cell r="K111">
            <v>1.5162012840236687</v>
          </cell>
          <cell r="L111">
            <v>1.5072692840236686</v>
          </cell>
          <cell r="M111">
            <v>1.0763199999999999</v>
          </cell>
        </row>
        <row r="112">
          <cell r="A112" t="str">
            <v>A_CRUDO YUMA MMB</v>
          </cell>
          <cell r="B112">
            <v>2.3007741935483872</v>
          </cell>
          <cell r="C112">
            <v>2.6689435714285712</v>
          </cell>
          <cell r="D112">
            <v>1.4799877419354801</v>
          </cell>
          <cell r="E112">
            <v>2.1113363333333299</v>
          </cell>
          <cell r="F112">
            <v>1.91877419354839</v>
          </cell>
          <cell r="G112">
            <v>21.120766666666668</v>
          </cell>
          <cell r="H112">
            <v>18.613741857988163</v>
          </cell>
          <cell r="I112">
            <v>20.177949857988168</v>
          </cell>
          <cell r="J112">
            <v>20.177949857988168</v>
          </cell>
          <cell r="K112">
            <v>20.325213857988164</v>
          </cell>
          <cell r="L112">
            <v>20.174645857988164</v>
          </cell>
          <cell r="M112">
            <v>20.299725857988165</v>
          </cell>
        </row>
        <row r="113">
          <cell r="A113" t="str">
            <v>A_CRUDO YUMA CCN</v>
          </cell>
          <cell r="B113">
            <v>16.942774193548388</v>
          </cell>
          <cell r="C113">
            <v>16.248821428571429</v>
          </cell>
          <cell r="D113">
            <v>18.889002580645201</v>
          </cell>
          <cell r="E113">
            <v>19.459206333333299</v>
          </cell>
          <cell r="F113">
            <v>17.064838387096799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A115" t="str">
            <v>A_CARGA CRUDO</v>
          </cell>
          <cell r="B115">
            <v>214.53347551612904</v>
          </cell>
          <cell r="C115">
            <v>219.03626054642862</v>
          </cell>
          <cell r="D115">
            <v>210.38068527741945</v>
          </cell>
          <cell r="E115">
            <v>208.11453752333335</v>
          </cell>
          <cell r="F115">
            <v>206.13014366129028</v>
          </cell>
          <cell r="G115">
            <v>193.85108969333319</v>
          </cell>
          <cell r="H115">
            <v>209.99999999998775</v>
          </cell>
          <cell r="I115">
            <v>214.99999999998781</v>
          </cell>
          <cell r="J115">
            <v>216.99999999998735</v>
          </cell>
          <cell r="K115">
            <v>223.99999999998778</v>
          </cell>
          <cell r="L115">
            <v>223.99999999998732</v>
          </cell>
          <cell r="M115">
            <v>223.99999999998778</v>
          </cell>
        </row>
        <row r="116">
          <cell r="A116" t="str">
            <v>A_%GC</v>
          </cell>
          <cell r="B116">
            <v>4.8762071421309854E-3</v>
          </cell>
          <cell r="C116">
            <v>7.8770388909713083E-3</v>
          </cell>
          <cell r="D116">
            <v>7.2027604983804523E-3</v>
          </cell>
          <cell r="E116">
            <v>6.3291940804891325E-3</v>
          </cell>
          <cell r="F116">
            <v>9.1004160930367381E-3</v>
          </cell>
          <cell r="G116">
            <v>7.4067589177044353E-3</v>
          </cell>
          <cell r="H116">
            <v>3.0769025894311756E-3</v>
          </cell>
          <cell r="I116">
            <v>5.5335226560299352E-3</v>
          </cell>
          <cell r="J116">
            <v>7.6452737780879076E-3</v>
          </cell>
          <cell r="K116">
            <v>4.2019267570762081E-3</v>
          </cell>
          <cell r="L116">
            <v>8.1018613713318404E-3</v>
          </cell>
          <cell r="M116">
            <v>5.2449175273856482E-3</v>
          </cell>
        </row>
        <row r="117">
          <cell r="A117" t="str">
            <v>A_%(GLP+C2=)</v>
          </cell>
          <cell r="B117">
            <v>1.9089699159472742E-2</v>
          </cell>
          <cell r="C117">
            <v>2.0231204855136149E-2</v>
          </cell>
          <cell r="D117">
            <v>2.4529268809557622E-2</v>
          </cell>
          <cell r="E117">
            <v>1.7971554638430264E-2</v>
          </cell>
          <cell r="F117">
            <v>2.0723605130934623E-2</v>
          </cell>
          <cell r="G117">
            <v>2.0395320691533027E-2</v>
          </cell>
          <cell r="H117">
            <v>1.8574332004662828E-2</v>
          </cell>
          <cell r="I117">
            <v>1.7936297693243865E-2</v>
          </cell>
          <cell r="J117">
            <v>1.5267484065887623E-2</v>
          </cell>
          <cell r="K117">
            <v>1.8830795726940464E-2</v>
          </cell>
          <cell r="L117">
            <v>1.1057677881010319E-2</v>
          </cell>
          <cell r="M117">
            <v>1.9361317397200414E-2</v>
          </cell>
        </row>
        <row r="118">
          <cell r="A118" t="str">
            <v>A_%PGR</v>
          </cell>
          <cell r="B118">
            <v>1.9081183107596173E-2</v>
          </cell>
          <cell r="C118">
            <v>1.5191249477463207E-2</v>
          </cell>
          <cell r="D118">
            <v>1.7562819660044381E-2</v>
          </cell>
          <cell r="E118">
            <v>1.9253881208966844E-2</v>
          </cell>
          <cell r="F118">
            <v>1.6282695775295949E-2</v>
          </cell>
          <cell r="G118">
            <v>1.7781431005209417E-2</v>
          </cell>
          <cell r="H118">
            <v>1.9809523809524967E-2</v>
          </cell>
          <cell r="I118">
            <v>2.0093023255815093E-2</v>
          </cell>
          <cell r="J118">
            <v>1.9907834101383651E-2</v>
          </cell>
          <cell r="K118">
            <v>8.5714285714290385E-3</v>
          </cell>
          <cell r="L118">
            <v>1.0000000000000567E-2</v>
          </cell>
          <cell r="M118">
            <v>2.0714285714286844E-2</v>
          </cell>
        </row>
        <row r="119">
          <cell r="A119" t="str">
            <v>A_%(GLP+C2=+PGR)</v>
          </cell>
          <cell r="B119">
            <v>4.30470894091999E-2</v>
          </cell>
          <cell r="C119">
            <v>4.3299493223570663E-2</v>
          </cell>
          <cell r="D119">
            <v>4.9294848967982453E-2</v>
          </cell>
          <cell r="E119">
            <v>4.3554629927886238E-2</v>
          </cell>
          <cell r="F119">
            <v>4.6106716999267314E-2</v>
          </cell>
          <cell r="G119">
            <v>4.5583510614446876E-2</v>
          </cell>
          <cell r="H119">
            <v>4.1460758403618972E-2</v>
          </cell>
          <cell r="I119">
            <v>4.3562843605088893E-2</v>
          </cell>
          <cell r="J119">
            <v>4.2820591945359185E-2</v>
          </cell>
          <cell r="K119">
            <v>3.1604151055445714E-2</v>
          </cell>
          <cell r="L119">
            <v>2.9159539252342725E-2</v>
          </cell>
          <cell r="M119">
            <v>4.5320520638872902E-2</v>
          </cell>
        </row>
        <row r="120">
          <cell r="A120" t="str">
            <v>A_%GASOLINA</v>
          </cell>
          <cell r="B120">
            <v>0.28067480445864301</v>
          </cell>
          <cell r="C120">
            <v>0.26389600091822873</v>
          </cell>
          <cell r="D120">
            <v>0.25747278969101139</v>
          </cell>
          <cell r="E120">
            <v>0.26116627561672756</v>
          </cell>
          <cell r="F120">
            <v>0.28114466566232577</v>
          </cell>
          <cell r="G120">
            <v>0.27047722242583927</v>
          </cell>
          <cell r="H120">
            <v>0.25783500610125154</v>
          </cell>
          <cell r="I120">
            <v>0.25828965683066268</v>
          </cell>
          <cell r="J120">
            <v>0.26399799716920763</v>
          </cell>
          <cell r="K120">
            <v>0.23779606342445</v>
          </cell>
          <cell r="L120">
            <v>0.26290756415330258</v>
          </cell>
          <cell r="M120">
            <v>0.28722323392226334</v>
          </cell>
        </row>
        <row r="121">
          <cell r="A121" t="str">
            <v>A_%MEDIOS</v>
          </cell>
          <cell r="B121">
            <v>0.37757153748930206</v>
          </cell>
          <cell r="C121">
            <v>0.36548798952414047</v>
          </cell>
          <cell r="D121">
            <v>0.35941943221595163</v>
          </cell>
          <cell r="E121">
            <v>0.37715205098474408</v>
          </cell>
          <cell r="F121">
            <v>0.35843591559126498</v>
          </cell>
          <cell r="G121">
            <v>0.36531638337463263</v>
          </cell>
          <cell r="H121">
            <v>0.36380572202911871</v>
          </cell>
          <cell r="I121">
            <v>0.37590527682121128</v>
          </cell>
          <cell r="J121">
            <v>0.37534162533140608</v>
          </cell>
          <cell r="K121">
            <v>0.36633201041526664</v>
          </cell>
          <cell r="L121">
            <v>0.36904385363830094</v>
          </cell>
          <cell r="M121">
            <v>0.37467784023522488</v>
          </cell>
        </row>
        <row r="122">
          <cell r="A122" t="str">
            <v>A_%(FO+AROTAR)</v>
          </cell>
          <cell r="B122">
            <v>0.1750101428377113</v>
          </cell>
          <cell r="C122">
            <v>0.20605389668087945</v>
          </cell>
          <cell r="D122">
            <v>0.17909069233690308</v>
          </cell>
          <cell r="E122">
            <v>0.18113256342046857</v>
          </cell>
          <cell r="F122">
            <v>0.19089726806275042</v>
          </cell>
          <cell r="G122">
            <v>0.20460662556408776</v>
          </cell>
          <cell r="H122">
            <v>0.19007273681119202</v>
          </cell>
          <cell r="I122">
            <v>0.17472394937474711</v>
          </cell>
          <cell r="J122">
            <v>0.17447903107742682</v>
          </cell>
          <cell r="K122">
            <v>0.16265898821367178</v>
          </cell>
          <cell r="L122">
            <v>0.17103570250819394</v>
          </cell>
          <cell r="M122">
            <v>0.18486412462029087</v>
          </cell>
        </row>
        <row r="123">
          <cell r="A123" t="str">
            <v>A_%INTER</v>
          </cell>
          <cell r="B123">
            <v>-1.8400703035721642E-2</v>
          </cell>
          <cell r="C123">
            <v>-1.5589046398313799E-2</v>
          </cell>
          <cell r="D123">
            <v>8.0117099629914076E-3</v>
          </cell>
          <cell r="E123">
            <v>-1.5868321226541277E-2</v>
          </cell>
          <cell r="F123">
            <v>-1.934612573681643E-2</v>
          </cell>
          <cell r="G123">
            <v>-4.1938156506330655E-2</v>
          </cell>
          <cell r="H123">
            <v>-2.0380479438008841E-3</v>
          </cell>
          <cell r="I123">
            <v>5.4528307309914372E-3</v>
          </cell>
          <cell r="J123">
            <v>-4.3078001338193415E-3</v>
          </cell>
          <cell r="K123">
            <v>5.9698675641754101E-2</v>
          </cell>
          <cell r="L123">
            <v>2.4468132641391187E-2</v>
          </cell>
          <cell r="M123">
            <v>-3.4613842101276382E-2</v>
          </cell>
        </row>
        <row r="124">
          <cell r="A124" t="str">
            <v>A_%PETROQUIMICOS</v>
          </cell>
          <cell r="B124">
            <v>2.8944483155707246E-2</v>
          </cell>
          <cell r="C124">
            <v>2.6050784375562783E-2</v>
          </cell>
          <cell r="D124">
            <v>2.4247413337554719E-2</v>
          </cell>
          <cell r="E124">
            <v>2.1726980826085894E-2</v>
          </cell>
          <cell r="F124">
            <v>2.6028356685502223E-2</v>
          </cell>
          <cell r="G124">
            <v>1.7863054225825743E-2</v>
          </cell>
          <cell r="H124">
            <v>2.7418623322527182E-2</v>
          </cell>
          <cell r="I124">
            <v>2.3170885372576763E-2</v>
          </cell>
          <cell r="J124">
            <v>2.671324428351473E-2</v>
          </cell>
          <cell r="K124">
            <v>1.9143098098497579E-2</v>
          </cell>
          <cell r="L124">
            <v>1.9184902300182053E-2</v>
          </cell>
          <cell r="M124">
            <v>2.8054483732209222E-2</v>
          </cell>
        </row>
        <row r="125">
          <cell r="A125" t="str">
            <v>A_%INDUSTRIALES</v>
          </cell>
          <cell r="B125">
            <v>0.12030656785351819</v>
          </cell>
          <cell r="C125">
            <v>0.11827969523505256</v>
          </cell>
          <cell r="D125">
            <v>0.13342128462652814</v>
          </cell>
          <cell r="E125">
            <v>0.1361904314997161</v>
          </cell>
          <cell r="F125">
            <v>0.12594233816050912</v>
          </cell>
          <cell r="G125">
            <v>0.14180004375258023</v>
          </cell>
          <cell r="H125">
            <v>0.12158278331834299</v>
          </cell>
          <cell r="I125">
            <v>0.12603643952024224</v>
          </cell>
          <cell r="J125">
            <v>0.12548732016288827</v>
          </cell>
          <cell r="K125">
            <v>0.12433905089320477</v>
          </cell>
          <cell r="L125">
            <v>0.12430936819351222</v>
          </cell>
          <cell r="M125">
            <v>0.12226150944667041</v>
          </cell>
        </row>
        <row r="126">
          <cell r="A126" t="str">
            <v>A_CIERRE CON SOLIDOS</v>
          </cell>
          <cell r="B126">
            <v>1.0071539221683601</v>
          </cell>
          <cell r="C126">
            <v>1.0074788135591208</v>
          </cell>
          <cell r="D126">
            <v>1.0109581711389231</v>
          </cell>
          <cell r="E126">
            <v>1.0050546110490872</v>
          </cell>
          <cell r="F126">
            <v>1.0092091354248034</v>
          </cell>
          <cell r="G126">
            <v>1.0037086834510818</v>
          </cell>
          <cell r="H126">
            <v>1.0001375820422507</v>
          </cell>
          <cell r="I126">
            <v>1.0071418822555205</v>
          </cell>
          <cell r="J126">
            <v>1.0045320098359833</v>
          </cell>
          <cell r="K126">
            <v>1.0015720377422905</v>
          </cell>
          <cell r="L126">
            <v>1.0001090626872255</v>
          </cell>
          <cell r="M126">
            <v>1.0077878704942553</v>
          </cell>
        </row>
        <row r="127">
          <cell r="A127" t="str">
            <v>A_CIERRE SIN SOLIDOS Y SIN H2SO4</v>
          </cell>
          <cell r="B127">
            <v>0.99854338120898212</v>
          </cell>
          <cell r="C127">
            <v>0.99949889883961995</v>
          </cell>
          <cell r="D127">
            <v>1.0039009213485965</v>
          </cell>
          <cell r="E127">
            <v>0.99740327194187084</v>
          </cell>
          <cell r="F127">
            <v>1.0015378769448906</v>
          </cell>
          <cell r="G127">
            <v>1.0024220935193187</v>
          </cell>
          <cell r="H127">
            <v>0.99335514007148662</v>
          </cell>
          <cell r="I127">
            <v>0.99944099220342364</v>
          </cell>
          <cell r="J127">
            <v>0.99657230510685801</v>
          </cell>
          <cell r="K127">
            <v>0.99673696680392765</v>
          </cell>
          <cell r="L127">
            <v>0.99377930372037504</v>
          </cell>
          <cell r="M127">
            <v>1.0000130761629664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A129" t="str">
            <v>REFINERIA DE CARTAGENA   -   REGISTRO VOLUMENES REALES PARA CALCULO MARGEN REAL    -   UNIDADES: KILOBARRILES DIA CALENDARIO  ( kBdc )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 t="str">
            <v>FECHA ACTUALIZACION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0</v>
          </cell>
          <cell r="B131" t="str">
            <v>ENE</v>
          </cell>
          <cell r="C131" t="str">
            <v>FEB</v>
          </cell>
          <cell r="D131" t="str">
            <v>MAR</v>
          </cell>
          <cell r="E131" t="str">
            <v>ABR</v>
          </cell>
          <cell r="F131" t="str">
            <v>MAY</v>
          </cell>
          <cell r="G131" t="str">
            <v>JUN</v>
          </cell>
          <cell r="H131" t="str">
            <v>JUL</v>
          </cell>
          <cell r="I131" t="str">
            <v>AGO</v>
          </cell>
          <cell r="J131" t="str">
            <v>SEP</v>
          </cell>
          <cell r="K131" t="str">
            <v>OCT</v>
          </cell>
          <cell r="L131" t="str">
            <v>NOV</v>
          </cell>
          <cell r="M131" t="str">
            <v>DIC</v>
          </cell>
        </row>
        <row r="132">
          <cell r="A132" t="str">
            <v>B_CASTILLA BLEND</v>
          </cell>
          <cell r="B132">
            <v>37.337365806451615</v>
          </cell>
          <cell r="C132">
            <v>54.630193928571465</v>
          </cell>
          <cell r="D132">
            <v>51.05620193548387</v>
          </cell>
          <cell r="E132">
            <v>53.200663333333665</v>
          </cell>
          <cell r="F132">
            <v>56.771770645161297</v>
          </cell>
          <cell r="G132">
            <v>53.206058333333331</v>
          </cell>
          <cell r="H132">
            <v>34.498736124324601</v>
          </cell>
          <cell r="I132">
            <v>26.9999995030958</v>
          </cell>
          <cell r="J132">
            <v>25.000000894427401</v>
          </cell>
          <cell r="K132">
            <v>33.954253216187098</v>
          </cell>
          <cell r="L132">
            <v>29.417831683263699</v>
          </cell>
          <cell r="M132">
            <v>42.480441306527901</v>
          </cell>
        </row>
        <row r="133">
          <cell r="A133" t="str">
            <v>B_CUSIANA / CUPIAGUA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A134" t="str">
            <v>B_SOUTH BLEND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A135" t="str">
            <v xml:space="preserve">B_MEZCLA 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16</v>
          </cell>
          <cell r="K135">
            <v>16.341818968419599</v>
          </cell>
          <cell r="L135">
            <v>20.0798577848329</v>
          </cell>
          <cell r="M135">
            <v>16</v>
          </cell>
        </row>
        <row r="136">
          <cell r="A136" t="str">
            <v>B_BICENTENARIO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A137" t="str">
            <v>B_OAM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A138" t="str">
            <v>B_CAÑO LIMON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A139" t="str">
            <v>B_MAGDALENA BLEND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9.516733333333331</v>
          </cell>
          <cell r="H139">
            <v>0</v>
          </cell>
          <cell r="I139">
            <v>10.000000201000301</v>
          </cell>
          <cell r="J139">
            <v>10.000000201000301</v>
          </cell>
          <cell r="K139">
            <v>10.000000201000301</v>
          </cell>
          <cell r="L139">
            <v>10.000000201000301</v>
          </cell>
          <cell r="M139">
            <v>10.000000201000301</v>
          </cell>
        </row>
        <row r="140">
          <cell r="A140" t="str">
            <v>B_RUBIALES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30.000001578199399</v>
          </cell>
          <cell r="I140">
            <v>30.000001578199399</v>
          </cell>
          <cell r="J140">
            <v>30.000001578199399</v>
          </cell>
          <cell r="K140">
            <v>30.000001578199399</v>
          </cell>
          <cell r="L140">
            <v>30.000001578199399</v>
          </cell>
          <cell r="M140">
            <v>30.000001578199399</v>
          </cell>
        </row>
        <row r="141">
          <cell r="A141" t="str">
            <v>B_NACIONAL 1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A142" t="str">
            <v>B_NACIONAL 2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A143" t="str">
            <v>B_BAO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A144" t="str">
            <v>B_DOBA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B_CABINDA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A146" t="str">
            <v>B_MARS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A147" t="str">
            <v>B_BONITO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A148" t="str">
            <v>B_EIS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17.531054499244899</v>
          </cell>
          <cell r="J148">
            <v>30.033300117885698</v>
          </cell>
          <cell r="K148">
            <v>0</v>
          </cell>
          <cell r="L148">
            <v>0</v>
          </cell>
          <cell r="M148">
            <v>0</v>
          </cell>
        </row>
        <row r="149">
          <cell r="A149" t="str">
            <v>B_LLS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30.102392379321202</v>
          </cell>
          <cell r="L149">
            <v>0</v>
          </cell>
          <cell r="M149">
            <v>0</v>
          </cell>
        </row>
        <row r="150">
          <cell r="A150" t="str">
            <v>B_BONGA</v>
          </cell>
          <cell r="B150">
            <v>0</v>
          </cell>
          <cell r="C150">
            <v>0</v>
          </cell>
          <cell r="D150">
            <v>4.604141935483872</v>
          </cell>
          <cell r="E150">
            <v>15.661192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A151" t="str">
            <v>B_GRANE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</v>
          </cell>
          <cell r="L151">
            <v>56.000003181289898</v>
          </cell>
          <cell r="M151">
            <v>47.017992633617098</v>
          </cell>
        </row>
        <row r="152">
          <cell r="A152" t="str">
            <v>B_THH</v>
          </cell>
          <cell r="B152">
            <v>0</v>
          </cell>
          <cell r="C152">
            <v>35.091588571428574</v>
          </cell>
          <cell r="D152">
            <v>32.103588064516138</v>
          </cell>
          <cell r="E152">
            <v>16.152065666666669</v>
          </cell>
          <cell r="F152">
            <v>28.28726935483871</v>
          </cell>
          <cell r="G152">
            <v>38.173945333333336</v>
          </cell>
          <cell r="H152">
            <v>21.3547996502401</v>
          </cell>
          <cell r="I152">
            <v>12.580599883997399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A153" t="str">
            <v>B_VARANDEY</v>
          </cell>
          <cell r="B153">
            <v>41.472374193548383</v>
          </cell>
          <cell r="C153">
            <v>9.9566517857142856</v>
          </cell>
          <cell r="D153">
            <v>0</v>
          </cell>
          <cell r="E153">
            <v>0.9931796666666669</v>
          </cell>
          <cell r="F153">
            <v>16.933695161290323</v>
          </cell>
          <cell r="G153">
            <v>8.4828666666666646</v>
          </cell>
          <cell r="H153">
            <v>21.612899254110101</v>
          </cell>
          <cell r="I153">
            <v>16.129037419282028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A154" t="str">
            <v>B_OTE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A155" t="str">
            <v>B_MDL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A156" t="str">
            <v>B_IRC</v>
          </cell>
          <cell r="B156">
            <v>0</v>
          </cell>
          <cell r="C156">
            <v>0</v>
          </cell>
          <cell r="D156">
            <v>0</v>
          </cell>
          <cell r="E156">
            <v>7.5891903333333364</v>
          </cell>
          <cell r="F156">
            <v>1.5194912903225819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A157" t="str">
            <v>B_BIJ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A158" t="str">
            <v>B_OST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A159" t="str">
            <v>B_PZF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A160" t="str">
            <v>B_BNL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</row>
        <row r="161">
          <cell r="A161" t="str">
            <v>B_MNP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A162" t="str">
            <v>B_SPH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A163" t="str">
            <v>B_LULA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</row>
        <row r="164">
          <cell r="A164" t="str">
            <v>B_DAL</v>
          </cell>
          <cell r="B164">
            <v>33.199816451612904</v>
          </cell>
          <cell r="C164">
            <v>32.913444642857144</v>
          </cell>
          <cell r="D164">
            <v>37.284040322580651</v>
          </cell>
          <cell r="E164">
            <v>32.833098666666672</v>
          </cell>
          <cell r="F164">
            <v>35.102602903225808</v>
          </cell>
          <cell r="G164">
            <v>34.060010333333331</v>
          </cell>
          <cell r="H164">
            <v>37.032301163172299</v>
          </cell>
          <cell r="I164">
            <v>32.258101806412498</v>
          </cell>
          <cell r="J164">
            <v>33.299999999999898</v>
          </cell>
          <cell r="K164">
            <v>22.999999999999901</v>
          </cell>
          <cell r="L164">
            <v>0</v>
          </cell>
          <cell r="M164">
            <v>0</v>
          </cell>
        </row>
        <row r="165">
          <cell r="A165" t="str">
            <v>B_FRA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</row>
        <row r="166">
          <cell r="A166" t="str">
            <v>B_ESC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</row>
        <row r="167">
          <cell r="A167" t="str">
            <v>B_MMR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</row>
        <row r="168">
          <cell r="A168" t="str">
            <v>B_BON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</row>
        <row r="169">
          <cell r="A169" t="str">
            <v>B_NOR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A171" t="str">
            <v>B_GAS CARGA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A172" t="str">
            <v>B_HSD IMPORTADO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A173" t="str">
            <v>B_GASOLEO CARGA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A174" t="str">
            <v>B_GASOLEO DE GCB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A175" t="str">
            <v>B_GASOLEO IMPORTADO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A177" t="str">
            <v>B_GLP DEMANDA</v>
          </cell>
          <cell r="B177">
            <v>4.6936913153548394</v>
          </cell>
          <cell r="C177">
            <v>4.3568362701709189</v>
          </cell>
          <cell r="D177">
            <v>4.802926232661239</v>
          </cell>
          <cell r="E177">
            <v>3.5509940308875656</v>
          </cell>
          <cell r="F177">
            <v>4.2196369879121436</v>
          </cell>
          <cell r="G177">
            <v>2.4304795677000008</v>
          </cell>
          <cell r="H177">
            <v>2.6915616621976515</v>
          </cell>
          <cell r="I177">
            <v>2.824406028286131</v>
          </cell>
          <cell r="J177">
            <v>2.8998622557983742</v>
          </cell>
          <cell r="K177">
            <v>3.0722126883814989</v>
          </cell>
          <cell r="L177">
            <v>3.1019849210737704</v>
          </cell>
          <cell r="M177">
            <v>3.8516101128516342</v>
          </cell>
        </row>
        <row r="178">
          <cell r="A178" t="str">
            <v>B_GLP EXPORTACION</v>
          </cell>
          <cell r="B178">
            <v>1.6402580645161291</v>
          </cell>
          <cell r="C178">
            <v>1.5481467857142857</v>
          </cell>
          <cell r="D178">
            <v>1.3535067741935483</v>
          </cell>
          <cell r="E178">
            <v>1.9077453333333334</v>
          </cell>
          <cell r="F178">
            <v>0.74421258064516627</v>
          </cell>
          <cell r="G178">
            <v>5.7957836666666669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</row>
        <row r="179">
          <cell r="A179" t="str">
            <v>B_GLP A GC</v>
          </cell>
          <cell r="B179">
            <v>0</v>
          </cell>
          <cell r="C179">
            <v>0</v>
          </cell>
          <cell r="D179">
            <v>0</v>
          </cell>
          <cell r="E179">
            <v>0.99469807338950689</v>
          </cell>
          <cell r="F179">
            <v>0.74608982863656848</v>
          </cell>
          <cell r="G179">
            <v>0.65524730909172968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</row>
        <row r="181">
          <cell r="A181" t="str">
            <v>B_BUTANO</v>
          </cell>
          <cell r="B181">
            <v>-4.6099677419354841E-2</v>
          </cell>
          <cell r="C181">
            <v>-0.4007471428571428</v>
          </cell>
          <cell r="D181">
            <v>0.15142290322580648</v>
          </cell>
          <cell r="E181">
            <v>-0.56913866666666646</v>
          </cell>
          <cell r="F181">
            <v>1.6556564516129029</v>
          </cell>
          <cell r="G181">
            <v>-2.0277873333333338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2">
          <cell r="A182" t="str">
            <v>B_ISOBUTANO</v>
          </cell>
          <cell r="B182">
            <v>-0.55080483870967745</v>
          </cell>
          <cell r="C182">
            <v>0.30087785714285709</v>
          </cell>
          <cell r="D182">
            <v>0.32481419354838703</v>
          </cell>
          <cell r="E182">
            <v>-0.27571666666666655</v>
          </cell>
          <cell r="F182">
            <v>0.26499258064516129</v>
          </cell>
          <cell r="G182">
            <v>-0.7088916666666667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</row>
        <row r="183">
          <cell r="A183" t="str">
            <v>B_PROPILENO</v>
          </cell>
          <cell r="B183">
            <v>2.865222555612903</v>
          </cell>
          <cell r="C183">
            <v>2.5502582196249999</v>
          </cell>
          <cell r="D183">
            <v>2.7918173157258575</v>
          </cell>
          <cell r="E183">
            <v>2.0327206833981482</v>
          </cell>
          <cell r="F183">
            <v>3.2310562378943088</v>
          </cell>
          <cell r="G183">
            <v>2.8338184322999989</v>
          </cell>
          <cell r="H183">
            <v>3.5950771944570068</v>
          </cell>
          <cell r="I183">
            <v>3.6410296472741277</v>
          </cell>
          <cell r="J183">
            <v>4.0575006141045291</v>
          </cell>
          <cell r="K183">
            <v>3.8958253717997406</v>
          </cell>
          <cell r="L183">
            <v>3.5295899853901513</v>
          </cell>
          <cell r="M183">
            <v>3.4841902451134512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A185" t="str">
            <v xml:space="preserve">B_GASOLINA REGULAR </v>
          </cell>
          <cell r="B185">
            <v>14.231153225806452</v>
          </cell>
          <cell r="C185">
            <v>18.043280714285714</v>
          </cell>
          <cell r="D185">
            <v>20.657133225806454</v>
          </cell>
          <cell r="E185">
            <v>17.240802333333335</v>
          </cell>
          <cell r="F185">
            <v>19.780202903225806</v>
          </cell>
          <cell r="G185">
            <v>20.800396999999997</v>
          </cell>
          <cell r="H185">
            <v>21.71</v>
          </cell>
          <cell r="I185">
            <v>18.795000000000002</v>
          </cell>
          <cell r="J185">
            <v>18.8767756149206</v>
          </cell>
          <cell r="K185">
            <v>18.795000000000002</v>
          </cell>
          <cell r="L185">
            <v>18.824999999999999</v>
          </cell>
          <cell r="M185">
            <v>19.340000000000003</v>
          </cell>
        </row>
        <row r="186">
          <cell r="A186" t="str">
            <v>B_GASOLINA EXTRA</v>
          </cell>
          <cell r="B186">
            <v>0</v>
          </cell>
          <cell r="C186">
            <v>-6.5035714285714414E-4</v>
          </cell>
          <cell r="D186">
            <v>0</v>
          </cell>
          <cell r="E186">
            <v>-4.0866666666667393E-4</v>
          </cell>
          <cell r="F186">
            <v>0.30165580645161288</v>
          </cell>
          <cell r="G186">
            <v>0.25193699999999997</v>
          </cell>
          <cell r="H186">
            <v>0.56351397399327008</v>
          </cell>
          <cell r="I186">
            <v>0</v>
          </cell>
          <cell r="J186">
            <v>0.551631196405441</v>
          </cell>
          <cell r="K186">
            <v>0.55872197638229326</v>
          </cell>
          <cell r="L186">
            <v>0.56593434153469546</v>
          </cell>
          <cell r="M186">
            <v>0.6503689231109413</v>
          </cell>
        </row>
        <row r="187">
          <cell r="A187" t="str">
            <v>B_NAFTA ALTO OCTANO</v>
          </cell>
          <cell r="B187">
            <v>4.6682006451612903</v>
          </cell>
          <cell r="C187">
            <v>0.59394999999999964</v>
          </cell>
          <cell r="D187">
            <v>0.36926064516129087</v>
          </cell>
          <cell r="E187">
            <v>-2.7812886666666667</v>
          </cell>
          <cell r="F187">
            <v>-0.45994290322580633</v>
          </cell>
          <cell r="G187">
            <v>-0.14759499999999995</v>
          </cell>
          <cell r="H187">
            <v>13.221961745873351</v>
          </cell>
          <cell r="I187">
            <v>10.867559200296347</v>
          </cell>
          <cell r="J187">
            <v>14.605494220699576</v>
          </cell>
          <cell r="K187">
            <v>15.123651728982153</v>
          </cell>
          <cell r="L187">
            <v>15.689353627367201</v>
          </cell>
          <cell r="M187">
            <v>13.9080899140186</v>
          </cell>
        </row>
        <row r="188">
          <cell r="A188" t="str">
            <v>B_GASOLINA INTERNACION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2.8356803225806448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87.906089999999992</v>
          </cell>
        </row>
        <row r="189">
          <cell r="A189" t="str">
            <v>B_NAFTA VIRGEN</v>
          </cell>
          <cell r="B189">
            <v>18.252156774193548</v>
          </cell>
          <cell r="C189">
            <v>22.152420714285714</v>
          </cell>
          <cell r="D189">
            <v>20.492722903225804</v>
          </cell>
          <cell r="E189">
            <v>19.672946999999997</v>
          </cell>
          <cell r="F189">
            <v>21.004682258064513</v>
          </cell>
          <cell r="G189">
            <v>22.141692666666668</v>
          </cell>
          <cell r="H189">
            <v>21.147286542773486</v>
          </cell>
          <cell r="I189">
            <v>21.515798515816577</v>
          </cell>
          <cell r="J189">
            <v>18.979202987232718</v>
          </cell>
          <cell r="K189">
            <v>20.614535017078374</v>
          </cell>
          <cell r="L189">
            <v>22.35454057983614</v>
          </cell>
          <cell r="M189">
            <v>22.349185935501723</v>
          </cell>
        </row>
        <row r="190">
          <cell r="A190" t="str">
            <v>B_NAFTA DECOQUIZADA</v>
          </cell>
          <cell r="B190">
            <v>0.44069612903225813</v>
          </cell>
          <cell r="C190">
            <v>0.22300035714285696</v>
          </cell>
          <cell r="D190">
            <v>-0.35051193548387083</v>
          </cell>
          <cell r="E190">
            <v>1.634719666666667</v>
          </cell>
          <cell r="F190">
            <v>-0.28441741935483877</v>
          </cell>
          <cell r="G190">
            <v>-2.0548330000000004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</row>
        <row r="191">
          <cell r="A191" t="str">
            <v>B_ALKILATO</v>
          </cell>
          <cell r="B191">
            <v>0</v>
          </cell>
          <cell r="C191">
            <v>-3.5589285714286234E-3</v>
          </cell>
          <cell r="D191">
            <v>4.3170967741935462E-2</v>
          </cell>
          <cell r="E191">
            <v>-0.25184599999999996</v>
          </cell>
          <cell r="F191">
            <v>7.0256774193548421E-2</v>
          </cell>
          <cell r="G191">
            <v>0.32635833333333331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</row>
        <row r="193">
          <cell r="A193" t="str">
            <v>B_JET A  (Incluye kero) DEMANDA</v>
          </cell>
          <cell r="B193">
            <v>5.0355738709677409</v>
          </cell>
          <cell r="C193">
            <v>7.389607857142857</v>
          </cell>
          <cell r="D193">
            <v>1.7289899999999991</v>
          </cell>
          <cell r="E193">
            <v>4.3861690000000007</v>
          </cell>
          <cell r="F193">
            <v>9.18981322580645</v>
          </cell>
          <cell r="G193">
            <v>6.8240993333333337</v>
          </cell>
          <cell r="H193">
            <v>6.5</v>
          </cell>
          <cell r="I193">
            <v>7.5</v>
          </cell>
          <cell r="J193">
            <v>6.998272663613494</v>
          </cell>
          <cell r="K193">
            <v>6.4124104851784205</v>
          </cell>
          <cell r="L193">
            <v>5.7472557057588549</v>
          </cell>
          <cell r="M193">
            <v>6.6874810046624233</v>
          </cell>
        </row>
        <row r="194">
          <cell r="A194" t="str">
            <v>B_JET A EXPORTACION</v>
          </cell>
          <cell r="B194">
            <v>2.5825738709677419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2.4774566666666664</v>
          </cell>
          <cell r="H194">
            <v>1.7584599014769378</v>
          </cell>
          <cell r="I194">
            <v>0.63443213837475376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</row>
        <row r="195">
          <cell r="A195" t="str">
            <v>B_ACPM DEMANDA</v>
          </cell>
          <cell r="B195">
            <v>16.933388064516134</v>
          </cell>
          <cell r="C195">
            <v>31.273072857142857</v>
          </cell>
          <cell r="D195">
            <v>10.831793870967742</v>
          </cell>
          <cell r="E195">
            <v>10.902259666666666</v>
          </cell>
          <cell r="F195">
            <v>21.031349032258063</v>
          </cell>
          <cell r="G195">
            <v>10.876097000000001</v>
          </cell>
          <cell r="H195">
            <v>17.997852263495467</v>
          </cell>
          <cell r="I195">
            <v>18.529008787154371</v>
          </cell>
          <cell r="J195">
            <v>18.560122329557082</v>
          </cell>
          <cell r="K195">
            <v>18.562610377284265</v>
          </cell>
          <cell r="L195">
            <v>17.6815078194441</v>
          </cell>
          <cell r="M195">
            <v>17.533660115293301</v>
          </cell>
        </row>
        <row r="196">
          <cell r="A196" t="str">
            <v>B_MDO</v>
          </cell>
          <cell r="B196">
            <v>2.5261699999999996</v>
          </cell>
          <cell r="C196">
            <v>3.0072385714285712</v>
          </cell>
          <cell r="D196">
            <v>3.0677535483870968</v>
          </cell>
          <cell r="E196">
            <v>2.7525283333333332</v>
          </cell>
          <cell r="F196">
            <v>3.7162958064516127</v>
          </cell>
          <cell r="G196">
            <v>3.2625743333333332</v>
          </cell>
          <cell r="H196">
            <v>3.2250000000000001</v>
          </cell>
          <cell r="I196">
            <v>2.5249999999999999</v>
          </cell>
          <cell r="J196">
            <v>2.5249999999999999</v>
          </cell>
          <cell r="K196">
            <v>2.5249999999999999</v>
          </cell>
          <cell r="L196">
            <v>2.5249999999999999</v>
          </cell>
          <cell r="M196">
            <v>2.5249999999999999</v>
          </cell>
        </row>
        <row r="197">
          <cell r="A197" t="str">
            <v>B_ACPM HS</v>
          </cell>
          <cell r="B197">
            <v>0</v>
          </cell>
          <cell r="C197">
            <v>0</v>
          </cell>
          <cell r="D197">
            <v>0</v>
          </cell>
          <cell r="E197">
            <v>0.62007500000000004</v>
          </cell>
          <cell r="F197">
            <v>-0.96204741935483873</v>
          </cell>
          <cell r="G197">
            <v>-0.35693166666666659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</row>
        <row r="198">
          <cell r="A198" t="str">
            <v>B_ACPM EXPORTACION</v>
          </cell>
          <cell r="B198">
            <v>27.399086774193549</v>
          </cell>
          <cell r="C198">
            <v>26.078893214285713</v>
          </cell>
          <cell r="D198">
            <v>27.824035483870968</v>
          </cell>
          <cell r="E198">
            <v>10.178094666666668</v>
          </cell>
          <cell r="F198">
            <v>9.5432574193548376</v>
          </cell>
          <cell r="G198">
            <v>16.285110333333332</v>
          </cell>
          <cell r="H198">
            <v>19.255682427788955</v>
          </cell>
          <cell r="I198">
            <v>30.471084579233128</v>
          </cell>
          <cell r="J198">
            <v>22.64882592995113</v>
          </cell>
          <cell r="K198">
            <v>23.641387940622806</v>
          </cell>
          <cell r="L198">
            <v>22.770865739384931</v>
          </cell>
          <cell r="M198">
            <v>22.868376573007033</v>
          </cell>
        </row>
        <row r="199">
          <cell r="A199" t="str">
            <v>B_ACPM ULSD</v>
          </cell>
          <cell r="B199">
            <v>0</v>
          </cell>
          <cell r="C199">
            <v>0</v>
          </cell>
          <cell r="D199">
            <v>23.79840258064516</v>
          </cell>
          <cell r="E199">
            <v>31.997868666666662</v>
          </cell>
          <cell r="F199">
            <v>34.719495483870965</v>
          </cell>
          <cell r="G199">
            <v>25.366205000000001</v>
          </cell>
          <cell r="H199">
            <v>29.032258064516128</v>
          </cell>
          <cell r="I199">
            <v>9.67741935483871</v>
          </cell>
          <cell r="J199">
            <v>30</v>
          </cell>
          <cell r="K199">
            <v>29.032258064516128</v>
          </cell>
          <cell r="L199">
            <v>30</v>
          </cell>
          <cell r="M199">
            <v>29.032258064516128</v>
          </cell>
          <cell r="N199">
            <v>1076.3043599999999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A201" t="str">
            <v>B_IFO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</row>
        <row r="202">
          <cell r="A202" t="str">
            <v>B_FUEL OIL EXPORTACION</v>
          </cell>
          <cell r="B202">
            <v>4.7916601612903138</v>
          </cell>
          <cell r="C202">
            <v>-2.7424092857142823</v>
          </cell>
          <cell r="D202">
            <v>6.0517325806451616</v>
          </cell>
          <cell r="E202">
            <v>4.2534903333333354</v>
          </cell>
          <cell r="F202">
            <v>-1.1523790322580671</v>
          </cell>
          <cell r="G202">
            <v>13.337503333333332</v>
          </cell>
          <cell r="H202">
            <v>0.49999479104612998</v>
          </cell>
          <cell r="I202">
            <v>0.1</v>
          </cell>
          <cell r="J202">
            <v>0.1</v>
          </cell>
          <cell r="K202">
            <v>0.400001</v>
          </cell>
          <cell r="L202">
            <v>0.400001</v>
          </cell>
          <cell r="M202">
            <v>0.2888978467712402</v>
          </cell>
        </row>
        <row r="203">
          <cell r="A203" t="str">
            <v>B_FUEL OIL VENTA LOCAL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A204" t="str">
            <v>B_SLOP VIRGEN</v>
          </cell>
          <cell r="B204">
            <v>4.7787741935483817E-2</v>
          </cell>
          <cell r="C204">
            <v>0.42960035714285838</v>
          </cell>
          <cell r="D204">
            <v>0.31886838709677306</v>
          </cell>
          <cell r="E204">
            <v>-1.2592213333333335</v>
          </cell>
          <cell r="F204">
            <v>-0.25123225806451566</v>
          </cell>
          <cell r="G204">
            <v>-1.8918906666666666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5">
          <cell r="A205" t="str">
            <v>B_SLOP CRAQUEADO</v>
          </cell>
          <cell r="B205">
            <v>-6.1708064516128938E-2</v>
          </cell>
          <cell r="C205">
            <v>0.21756571428571417</v>
          </cell>
          <cell r="D205">
            <v>-7.5483548387096713E-2</v>
          </cell>
          <cell r="E205">
            <v>9.6462439999999994</v>
          </cell>
          <cell r="F205">
            <v>3.3921590322580641</v>
          </cell>
          <cell r="G205">
            <v>-0.13843466666666657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07">
          <cell r="A207" t="str">
            <v>B_AROTAR</v>
          </cell>
          <cell r="B207">
            <v>1.2247922580645161</v>
          </cell>
          <cell r="C207">
            <v>2.053712142857143</v>
          </cell>
          <cell r="D207">
            <v>1.2731383870967741</v>
          </cell>
          <cell r="E207">
            <v>1.0446763333333333</v>
          </cell>
          <cell r="F207">
            <v>1.3981722580645159</v>
          </cell>
          <cell r="G207">
            <v>1.5950286666666667</v>
          </cell>
          <cell r="H207">
            <v>1.290322580645161</v>
          </cell>
          <cell r="I207">
            <v>1.290322580645161</v>
          </cell>
          <cell r="J207">
            <v>1.333333333333333</v>
          </cell>
          <cell r="K207">
            <v>1.2903225806451615</v>
          </cell>
          <cell r="L207">
            <v>1.333333333333333</v>
          </cell>
          <cell r="M207">
            <v>1.290322580645161</v>
          </cell>
        </row>
        <row r="208">
          <cell r="A208" t="str">
            <v>B_AZUFRE</v>
          </cell>
          <cell r="B208">
            <v>0.3513206451612903</v>
          </cell>
          <cell r="C208">
            <v>0.43977178571428566</v>
          </cell>
          <cell r="D208">
            <v>0.46156096774193545</v>
          </cell>
          <cell r="E208">
            <v>0.43701533333333337</v>
          </cell>
          <cell r="F208">
            <v>0.4738806451612903</v>
          </cell>
          <cell r="G208">
            <v>0.39526833333333333</v>
          </cell>
          <cell r="H208">
            <v>0.15342094234826004</v>
          </cell>
          <cell r="I208">
            <v>0.12051325355703878</v>
          </cell>
          <cell r="J208">
            <v>0.15444805547430376</v>
          </cell>
          <cell r="K208">
            <v>0.1554565939264333</v>
          </cell>
          <cell r="L208">
            <v>0.15405201815790751</v>
          </cell>
          <cell r="M208">
            <v>0.15411235654621802</v>
          </cell>
        </row>
        <row r="209">
          <cell r="A209" t="str">
            <v>B_COKE</v>
          </cell>
          <cell r="B209">
            <v>8.5609090167611441</v>
          </cell>
          <cell r="C209">
            <v>12.482858497381251</v>
          </cell>
          <cell r="D209">
            <v>12.472678520451858</v>
          </cell>
          <cell r="E209">
            <v>11.224799831437</v>
          </cell>
          <cell r="F209">
            <v>14.002014599730845</v>
          </cell>
          <cell r="G209">
            <v>11.9054719764012</v>
          </cell>
          <cell r="H209">
            <v>1.9177970357507801</v>
          </cell>
          <cell r="I209">
            <v>1.8290212794224801</v>
          </cell>
          <cell r="J209">
            <v>1.9534575326497601</v>
          </cell>
          <cell r="K209">
            <v>2.01740429192796</v>
          </cell>
          <cell r="L209">
            <v>2.0435725423381998</v>
          </cell>
          <cell r="M209">
            <v>2.15822350798563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B_ALC VENTA LOCAL</v>
          </cell>
          <cell r="B211">
            <v>0.24074870967741935</v>
          </cell>
          <cell r="C211">
            <v>0.29444428571428571</v>
          </cell>
          <cell r="D211">
            <v>0.14556806451612903</v>
          </cell>
          <cell r="E211">
            <v>8.3465999999999999E-2</v>
          </cell>
          <cell r="F211">
            <v>0.23617741935483871</v>
          </cell>
          <cell r="G211">
            <v>0.184476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B_INVENTARIOS  ALC</v>
          </cell>
          <cell r="B212">
            <v>9.3796203225806423</v>
          </cell>
          <cell r="C212">
            <v>6.7621142857142864</v>
          </cell>
          <cell r="D212">
            <v>-0.54835451612903241</v>
          </cell>
          <cell r="E212">
            <v>0.84779533333333335</v>
          </cell>
          <cell r="F212">
            <v>0.65694774193548378</v>
          </cell>
          <cell r="G212">
            <v>-0.43469666666666645</v>
          </cell>
          <cell r="H212">
            <v>0</v>
          </cell>
          <cell r="I212">
            <v>-7.8778560735724659E-13</v>
          </cell>
          <cell r="J212">
            <v>0</v>
          </cell>
          <cell r="K212">
            <v>0</v>
          </cell>
          <cell r="L212">
            <v>0</v>
          </cell>
          <cell r="M212">
            <v>0.18275268375873474</v>
          </cell>
        </row>
        <row r="213">
          <cell r="A213" t="str">
            <v>B_INVENTARIOS GASOLEO</v>
          </cell>
          <cell r="B213">
            <v>-6.8455235483870975</v>
          </cell>
          <cell r="C213">
            <v>3.2045092857142854</v>
          </cell>
          <cell r="D213">
            <v>-1.9776903225806453</v>
          </cell>
          <cell r="E213">
            <v>4.9655896666666663</v>
          </cell>
          <cell r="F213">
            <v>5.3774193548387335E-3</v>
          </cell>
          <cell r="G213">
            <v>11.402027333333333</v>
          </cell>
          <cell r="H213">
            <v>2.0705676569095445E-5</v>
          </cell>
          <cell r="I213">
            <v>12.58830175686823</v>
          </cell>
          <cell r="J213">
            <v>2.4715090706450837E-5</v>
          </cell>
          <cell r="K213">
            <v>2.6901373601617706E-5</v>
          </cell>
          <cell r="L213">
            <v>2.7372322897178947E-5</v>
          </cell>
          <cell r="M213">
            <v>0.19387999297190195</v>
          </cell>
        </row>
        <row r="214">
          <cell r="A214" t="str">
            <v>B_VOLUMEN EN PROCESO</v>
          </cell>
          <cell r="B214">
            <v>0</v>
          </cell>
          <cell r="C214">
            <v>0</v>
          </cell>
          <cell r="D214">
            <v>7.9032258064516137E-3</v>
          </cell>
          <cell r="E214">
            <v>0.43830000000000002</v>
          </cell>
          <cell r="F214">
            <v>1.3741935483870968E-2</v>
          </cell>
          <cell r="G214">
            <v>6.5333333333333337E-3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</row>
        <row r="216">
          <cell r="A216" t="str">
            <v>B_CARGA CRUDO</v>
          </cell>
          <cell r="B216">
            <v>112.00955645161291</v>
          </cell>
          <cell r="C216">
            <v>132.59187892857148</v>
          </cell>
          <cell r="D216">
            <v>125.04797225806453</v>
          </cell>
          <cell r="E216">
            <v>126.42938966666701</v>
          </cell>
          <cell r="F216">
            <v>138.61482935483872</v>
          </cell>
          <cell r="G216">
            <v>143.43961400000001</v>
          </cell>
          <cell r="H216">
            <v>144.49873777004649</v>
          </cell>
          <cell r="I216">
            <v>145.49879489123231</v>
          </cell>
          <cell r="J216">
            <v>144.33330279151272</v>
          </cell>
          <cell r="K216">
            <v>145.3984663431275</v>
          </cell>
          <cell r="L216">
            <v>145.49769442858621</v>
          </cell>
          <cell r="M216">
            <v>145.49843571934468</v>
          </cell>
        </row>
        <row r="217">
          <cell r="A217" t="str">
            <v>B_CARGA TOTAL</v>
          </cell>
          <cell r="B217">
            <v>112.00955645161291</v>
          </cell>
          <cell r="C217">
            <v>132.59187892857148</v>
          </cell>
          <cell r="D217">
            <v>125.04797225806453</v>
          </cell>
          <cell r="E217">
            <v>126.42938966666701</v>
          </cell>
          <cell r="F217">
            <v>138.61482935483872</v>
          </cell>
          <cell r="G217">
            <v>143.43961400000001</v>
          </cell>
          <cell r="H217">
            <v>144.49873777004649</v>
          </cell>
          <cell r="I217">
            <v>145.49879489123231</v>
          </cell>
          <cell r="J217">
            <v>144.33330279151272</v>
          </cell>
          <cell r="K217">
            <v>145.3984663431275</v>
          </cell>
          <cell r="L217">
            <v>145.49769442858621</v>
          </cell>
          <cell r="M217">
            <v>145.49843571934468</v>
          </cell>
        </row>
        <row r="218">
          <cell r="A218" t="str">
            <v>B_%(GLP)</v>
          </cell>
          <cell r="B218">
            <v>5.6548294453850255E-2</v>
          </cell>
          <cell r="C218">
            <v>4.4535028114853673E-2</v>
          </cell>
          <cell r="D218">
            <v>4.9232569674537437E-2</v>
          </cell>
          <cell r="E218">
            <v>4.3176190113809361E-2</v>
          </cell>
          <cell r="F218">
            <v>3.5810378959168936E-2</v>
          </cell>
          <cell r="G218">
            <v>5.7350009561282472E-2</v>
          </cell>
          <cell r="H218">
            <v>1.8626887014618562E-2</v>
          </cell>
          <cell r="I218">
            <v>1.9411886059932777E-2</v>
          </cell>
          <cell r="J218">
            <v>2.009142865653938E-2</v>
          </cell>
          <cell r="K218">
            <v>2.1129608624147034E-2</v>
          </cell>
          <cell r="L218">
            <v>2.1319821824367806E-2</v>
          </cell>
          <cell r="M218">
            <v>2.6471831767876149E-2</v>
          </cell>
        </row>
        <row r="219">
          <cell r="A219" t="str">
            <v>B_%(BUTANO)</v>
          </cell>
          <cell r="B219">
            <v>-5.329049904656033E-3</v>
          </cell>
          <cell r="C219">
            <v>-7.5320816418995211E-4</v>
          </cell>
          <cell r="D219">
            <v>3.8084351803112128E-3</v>
          </cell>
          <cell r="E219">
            <v>-6.682428314815146E-3</v>
          </cell>
          <cell r="F219">
            <v>1.3856014116219947E-2</v>
          </cell>
          <cell r="G219">
            <v>-1.9078962384826276E-2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</row>
        <row r="220">
          <cell r="A220" t="str">
            <v>B_%(C3=)</v>
          </cell>
          <cell r="B220">
            <v>2.5580161607466526E-2</v>
          </cell>
          <cell r="C220">
            <v>1.9233894566037853E-2</v>
          </cell>
          <cell r="D220">
            <v>2.2325970308133557E-2</v>
          </cell>
          <cell r="E220">
            <v>1.6077912649562313E-2</v>
          </cell>
          <cell r="F220">
            <v>2.3309600083430901E-2</v>
          </cell>
          <cell r="G220">
            <v>1.9756177204297263E-2</v>
          </cell>
          <cell r="H220">
            <v>2.4879644278818325E-2</v>
          </cell>
          <cell r="I220">
            <v>2.5024466010154799E-2</v>
          </cell>
          <cell r="J220">
            <v>2.811201944131721E-2</v>
          </cell>
          <cell r="K220">
            <v>2.6794129744160698E-2</v>
          </cell>
          <cell r="L220">
            <v>2.4258734815365474E-2</v>
          </cell>
          <cell r="M220">
            <v>2.3946582160059692E-2</v>
          </cell>
        </row>
        <row r="221">
          <cell r="A221" t="str">
            <v>B_%(GLP+C3=+C4's)</v>
          </cell>
          <cell r="B221">
            <v>7.6799406156660754E-2</v>
          </cell>
          <cell r="C221">
            <v>6.3015714516701571E-2</v>
          </cell>
          <cell r="D221">
            <v>7.5366975162982214E-2</v>
          </cell>
          <cell r="E221">
            <v>5.2571674448556531E-2</v>
          </cell>
          <cell r="F221">
            <v>7.297599315881978E-2</v>
          </cell>
          <cell r="G221">
            <v>5.8027224380753459E-2</v>
          </cell>
          <cell r="H221">
            <v>4.3506531293436887E-2</v>
          </cell>
          <cell r="I221">
            <v>4.4436352070087573E-2</v>
          </cell>
          <cell r="J221">
            <v>4.8203448097856594E-2</v>
          </cell>
          <cell r="K221">
            <v>4.7923738368307732E-2</v>
          </cell>
          <cell r="L221">
            <v>4.5578556639733279E-2</v>
          </cell>
          <cell r="M221">
            <v>5.0418413927935841E-2</v>
          </cell>
        </row>
        <row r="222">
          <cell r="A222" t="str">
            <v>B_%GASOLINA</v>
          </cell>
          <cell r="B222">
            <v>0.33561606674545702</v>
          </cell>
          <cell r="C222">
            <v>0.30928321426149818</v>
          </cell>
          <cell r="D222">
            <v>0.32956772558775982</v>
          </cell>
          <cell r="E222">
            <v>0.28090719855804341</v>
          </cell>
          <cell r="F222">
            <v>0.31200209922146971</v>
          </cell>
          <cell r="G222">
            <v>0.28805122830294283</v>
          </cell>
          <cell r="H222">
            <v>0.39199485847953008</v>
          </cell>
          <cell r="I222">
            <v>0.35174420347860152</v>
          </cell>
          <cell r="J222">
            <v>0.36729641041911831</v>
          </cell>
          <cell r="K222">
            <v>0.37890295618683351</v>
          </cell>
          <cell r="L222">
            <v>0.39474734478990964</v>
          </cell>
          <cell r="M222">
            <v>0.38658590722671865</v>
          </cell>
        </row>
        <row r="223">
          <cell r="A223" t="str">
            <v>B_%MEDIOS</v>
          </cell>
          <cell r="B223">
            <v>0.48635843499816589</v>
          </cell>
          <cell r="C223">
            <v>0.51095748131374574</v>
          </cell>
          <cell r="D223">
            <v>0.53780140748770799</v>
          </cell>
          <cell r="E223">
            <v>0.48119345900293425</v>
          </cell>
          <cell r="F223">
            <v>0.55721428874443069</v>
          </cell>
          <cell r="G223">
            <v>0.45130218350977991</v>
          </cell>
          <cell r="H223">
            <v>0.53820022138213086</v>
          </cell>
          <cell r="I223">
            <v>0.47654652336765968</v>
          </cell>
          <cell r="J223">
            <v>0.5593457598606898</v>
          </cell>
          <cell r="K223">
            <v>0.55140655114201043</v>
          </cell>
          <cell r="L223">
            <v>0.54107131782234419</v>
          </cell>
          <cell r="M223">
            <v>0.54053347974944876</v>
          </cell>
        </row>
        <row r="224">
          <cell r="A224" t="str">
            <v>B_%(FO)</v>
          </cell>
          <cell r="B224">
            <v>4.2654751880689831E-2</v>
          </cell>
          <cell r="C224">
            <v>-1.5802198680768657E-2</v>
          </cell>
          <cell r="D224">
            <v>5.0341619345601635E-2</v>
          </cell>
          <cell r="E224">
            <v>9.9980811687273866E-2</v>
          </cell>
          <cell r="F224">
            <v>1.4345851386831187E-2</v>
          </cell>
          <cell r="G224">
            <v>7.8828837339174646E-2</v>
          </cell>
          <cell r="H224">
            <v>3.4602017897333854E-3</v>
          </cell>
          <cell r="I224">
            <v>6.8729091587841024E-4</v>
          </cell>
          <cell r="J224">
            <v>6.9284079326064132E-4</v>
          </cell>
          <cell r="K224">
            <v>2.7510675322807952E-3</v>
          </cell>
          <cell r="L224">
            <v>2.7491913296009661E-3</v>
          </cell>
          <cell r="M224">
            <v>1.9855735585260995E-3</v>
          </cell>
        </row>
        <row r="225">
          <cell r="A225" t="str">
            <v>B_%(AROTAR +  AZUFRE)</v>
          </cell>
          <cell r="B225">
            <v>1.4071236001248452E-2</v>
          </cell>
          <cell r="C225">
            <v>1.8805706267385293E-2</v>
          </cell>
          <cell r="D225">
            <v>1.3872270965408127E-2</v>
          </cell>
          <cell r="E225">
            <v>1.1719519255555762E-2</v>
          </cell>
          <cell r="F225">
            <v>1.350543020497148E-2</v>
          </cell>
          <cell r="G225">
            <v>1.3875504433524199E-2</v>
          </cell>
          <cell r="H225">
            <v>9.9913919337549974E-3</v>
          </cell>
          <cell r="I225">
            <v>9.6965465264291072E-3</v>
          </cell>
          <cell r="J225">
            <v>1.0307956376199016E-2</v>
          </cell>
          <cell r="K225">
            <v>9.9435655061153403E-3</v>
          </cell>
          <cell r="L225">
            <v>1.0222741723383701E-2</v>
          </cell>
          <cell r="M225">
            <v>9.9274946156643427E-3</v>
          </cell>
        </row>
        <row r="226">
          <cell r="A226" t="str">
            <v>B_%COQUE</v>
          </cell>
          <cell r="B226">
            <v>7.6430166210499889E-2</v>
          </cell>
          <cell r="C226">
            <v>9.4144970251955534E-2</v>
          </cell>
          <cell r="D226">
            <v>9.9743148930969375E-2</v>
          </cell>
          <cell r="E226">
            <v>8.8783152881077368E-2</v>
          </cell>
          <cell r="F226">
            <v>0.10101382849801177</v>
          </cell>
          <cell r="G226">
            <v>8.2999888555202045E-2</v>
          </cell>
          <cell r="H226">
            <v>1.3272067738077676E-2</v>
          </cell>
          <cell r="I226">
            <v>1.257069710295378E-2</v>
          </cell>
          <cell r="J226">
            <v>1.3534350665220348E-2</v>
          </cell>
          <cell r="K226">
            <v>1.3875003930007519E-2</v>
          </cell>
          <cell r="L226">
            <v>1.4045394673530271E-2</v>
          </cell>
          <cell r="M226">
            <v>1.4833310731592176E-2</v>
          </cell>
        </row>
        <row r="227">
          <cell r="A227" t="str">
            <v>B_%INTERMEDIOS</v>
          </cell>
          <cell r="B227">
            <v>2.477329231340784E-2</v>
          </cell>
          <cell r="C227">
            <v>7.7388358473075056E-2</v>
          </cell>
          <cell r="D227">
            <v>-1.8973306848117134E-2</v>
          </cell>
          <cell r="E227">
            <v>5.010821468570497E-2</v>
          </cell>
          <cell r="F227">
            <v>6.5811466231638647E-3</v>
          </cell>
          <cell r="G227">
            <v>7.77912020873118E-2</v>
          </cell>
          <cell r="H227">
            <v>1.432931310586685E-7</v>
          </cell>
          <cell r="I227">
            <v>8.651825443831225E-2</v>
          </cell>
          <cell r="J227">
            <v>1.7123623050566101E-7</v>
          </cell>
          <cell r="K227">
            <v>1.8501827617722493E-7</v>
          </cell>
          <cell r="L227">
            <v>1.8812891162762682E-7</v>
          </cell>
          <cell r="M227">
            <v>2.5885685634251922E-3</v>
          </cell>
        </row>
        <row r="228">
          <cell r="A228" t="str">
            <v>B_CIERRE CON SOLIDOS</v>
          </cell>
          <cell r="B228">
            <v>1.0567033543061297</v>
          </cell>
          <cell r="C228">
            <v>1.0577932464035928</v>
          </cell>
          <cell r="D228">
            <v>1.0877198406323123</v>
          </cell>
          <cell r="E228">
            <v>1.0652640305191463</v>
          </cell>
          <cell r="F228">
            <v>1.0776386378376983</v>
          </cell>
          <cell r="G228">
            <v>1.0508760686086889</v>
          </cell>
          <cell r="H228">
            <v>1.0004254159097949</v>
          </cell>
          <cell r="I228">
            <v>0.98219986789992242</v>
          </cell>
          <cell r="J228">
            <v>0.99938093744857515</v>
          </cell>
          <cell r="K228">
            <v>1.0048030676838315</v>
          </cell>
          <cell r="L228">
            <v>1.0084147351074135</v>
          </cell>
          <cell r="M228">
            <v>1.0068727483733111</v>
          </cell>
        </row>
        <row r="229">
          <cell r="A229" t="str">
            <v>B_CIERRE SIN SOLIDOS</v>
          </cell>
          <cell r="B229">
            <v>0.97713666424631829</v>
          </cell>
          <cell r="C229">
            <v>0.9603315437147194</v>
          </cell>
          <cell r="D229">
            <v>0.98428562051156465</v>
          </cell>
          <cell r="E229">
            <v>0.97302428155320664</v>
          </cell>
          <cell r="F229">
            <v>0.97320612284440389</v>
          </cell>
          <cell r="G229">
            <v>0.96512053729685388</v>
          </cell>
          <cell r="H229">
            <v>0.98609160227195436</v>
          </cell>
          <cell r="I229">
            <v>0.96880089415284165</v>
          </cell>
          <cell r="J229">
            <v>0.98477650765063096</v>
          </cell>
          <cell r="K229">
            <v>0.98985888745618988</v>
          </cell>
          <cell r="L229">
            <v>0.99331054689929899</v>
          </cell>
          <cell r="M229">
            <v>0.99098023480022934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RAF"/>
      <sheetName val="Muelles"/>
      <sheetName val="VOL"/>
      <sheetName val="precios PIMS"/>
      <sheetName val="mas precios"/>
      <sheetName val="FUR"/>
      <sheetName val="CRUDOS"/>
      <sheetName val="RTOS CDU-1"/>
      <sheetName val="RTOS U-100"/>
      <sheetName val="PLANTAS_O"/>
      <sheetName val="PLANTAS_N"/>
      <sheetName val="GLP"/>
      <sheetName val="GAS"/>
      <sheetName val="MEDIOS"/>
      <sheetName val="FO-VGO-ARO"/>
      <sheetName val="MATRIZ_TK"/>
      <sheetName val="Compara"/>
      <sheetName val="Pres Volumetrico"/>
      <sheetName val="GRB"/>
      <sheetName val="Demandas"/>
      <sheetName val="PIMS"/>
      <sheetName val="SOL02"/>
      <sheetName val="SOL03"/>
      <sheetName val="SOL04"/>
      <sheetName val="Hoja1"/>
      <sheetName val="PARCELAS"/>
      <sheetName val="RefTables"/>
      <sheetName val="PRE"/>
      <sheetName val="Tab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A8" t="str">
            <v>FEEDSTOCK PURCHASES</v>
          </cell>
        </row>
      </sheetData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NEL"/>
      <sheetName val="detallado"/>
      <sheetName val="Errores"/>
      <sheetName val="Tips Bases"/>
      <sheetName val="Hoja2"/>
      <sheetName val="Anexo 8"/>
      <sheetName val="Archivo CO"/>
      <sheetName val="TABLAS"/>
      <sheetName val="RelacionPyG"/>
      <sheetName val="Hoja1"/>
      <sheetName val="Informes"/>
      <sheetName val="Hoja3"/>
      <sheetName val="Ctas - PosPes"/>
      <sheetName val="Hoja4"/>
      <sheetName val="G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N1" t="str">
            <v>C10001. Ser la mejor opción de suministro de nuestros productos y servicios.</v>
          </cell>
        </row>
        <row r="3">
          <cell r="J3" t="str">
            <v xml:space="preserve">1. Anualidad </v>
          </cell>
        </row>
        <row r="4">
          <cell r="J4" t="str">
            <v>2. Ctto Plurianual LP POR  contratar</v>
          </cell>
        </row>
        <row r="5">
          <cell r="J5" t="str">
            <v>3. Ctto Plurianual LP contratado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OS"/>
      <sheetName val="MARGEN"/>
      <sheetName val="VOL"/>
      <sheetName val="PRE"/>
      <sheetName val="REPORTE"/>
      <sheetName val="GESTION GRB MES"/>
      <sheetName val="REAL"/>
      <sheetName val="SUMINISTRO"/>
      <sheetName val="GESTION REFICAR ACUMULADO"/>
      <sheetName val="GESTION REFICAR MES "/>
      <sheetName val="GESTION GRB ACUMULADO"/>
      <sheetName val="TABLAS"/>
    </sheetNames>
    <sheetDataSet>
      <sheetData sheetId="0" refreshError="1"/>
      <sheetData sheetId="1" refreshError="1">
        <row r="1">
          <cell r="CX1" t="str">
            <v>TABLA DE CALCULOS MARGEN SUMINISTROS</v>
          </cell>
          <cell r="CY1" t="str">
            <v>ENE_Bdc</v>
          </cell>
          <cell r="CZ1" t="str">
            <v>ENE_$/Bl</v>
          </cell>
          <cell r="DA1" t="str">
            <v>ENE_$/dc</v>
          </cell>
          <cell r="DB1" t="str">
            <v>FEB_Bdc</v>
          </cell>
          <cell r="DC1" t="str">
            <v>FEB_$/Bl</v>
          </cell>
          <cell r="DD1" t="str">
            <v>FEB_$/dc</v>
          </cell>
          <cell r="DE1" t="str">
            <v>MAR_Bdc</v>
          </cell>
          <cell r="DF1" t="str">
            <v>MAR_$/Bl</v>
          </cell>
          <cell r="DG1" t="str">
            <v>MAR_$/dc</v>
          </cell>
          <cell r="DH1" t="str">
            <v>ABR_Bdc</v>
          </cell>
          <cell r="DI1" t="str">
            <v>ABR_$/Bl</v>
          </cell>
          <cell r="DJ1" t="str">
            <v>ABR_$/dc</v>
          </cell>
          <cell r="DK1" t="str">
            <v>MAY_Bdc</v>
          </cell>
          <cell r="DL1" t="str">
            <v>MAY_$/Bl</v>
          </cell>
          <cell r="DM1" t="str">
            <v>MAY_$/dc</v>
          </cell>
          <cell r="DN1" t="str">
            <v>JUN_Bdc</v>
          </cell>
          <cell r="DO1" t="str">
            <v>JUN_$/Bl</v>
          </cell>
          <cell r="DP1" t="str">
            <v>JUN_$/dc</v>
          </cell>
          <cell r="DQ1" t="str">
            <v>JUL_Bdc</v>
          </cell>
          <cell r="DR1" t="str">
            <v>JUL_$/Bl</v>
          </cell>
          <cell r="DS1" t="str">
            <v>JUL_$/dc</v>
          </cell>
          <cell r="DT1" t="str">
            <v>AGO_Bdc</v>
          </cell>
          <cell r="DU1" t="str">
            <v>AGO_$/Bl</v>
          </cell>
          <cell r="DV1" t="str">
            <v>AGO_$/dc</v>
          </cell>
          <cell r="DW1" t="str">
            <v>SEP_Bdc</v>
          </cell>
          <cell r="DX1" t="str">
            <v>SEP_$/Bl</v>
          </cell>
          <cell r="DY1" t="str">
            <v>SEP_$/dc</v>
          </cell>
          <cell r="DZ1" t="str">
            <v>OCT_Bdc</v>
          </cell>
          <cell r="EA1" t="str">
            <v>OCT_$/Bl</v>
          </cell>
          <cell r="EB1" t="str">
            <v>OCT_$/dc</v>
          </cell>
          <cell r="EC1" t="str">
            <v>NOV_Bdc</v>
          </cell>
          <cell r="ED1" t="str">
            <v>NOV_$/Bl</v>
          </cell>
          <cell r="EE1" t="str">
            <v>NOV_$/dc</v>
          </cell>
          <cell r="EF1" t="str">
            <v>DIC_Bdc</v>
          </cell>
          <cell r="EG1" t="str">
            <v>DIC_$/Bl</v>
          </cell>
          <cell r="EH1" t="str">
            <v>DIC_$/dc</v>
          </cell>
          <cell r="EI1" t="str">
            <v>AÑO_Bdc</v>
          </cell>
          <cell r="EJ1" t="str">
            <v>AÑO_$/Bl</v>
          </cell>
          <cell r="EK1" t="str">
            <v>AÑO_$/dc</v>
          </cell>
          <cell r="EL1" t="str">
            <v>QA1_Bdc</v>
          </cell>
          <cell r="EM1" t="str">
            <v>QA1_$/Bl</v>
          </cell>
          <cell r="EN1" t="str">
            <v>QA1_$/dc</v>
          </cell>
          <cell r="EO1" t="str">
            <v>Q1_Bdc</v>
          </cell>
          <cell r="EP1" t="str">
            <v>Q1_$/Bl</v>
          </cell>
          <cell r="EQ1" t="str">
            <v>Q1_$/dc</v>
          </cell>
          <cell r="ER1" t="str">
            <v>QA2_Bdc</v>
          </cell>
          <cell r="ES1" t="str">
            <v>QA2_$/Bl</v>
          </cell>
          <cell r="ET1" t="str">
            <v>QA2_$/dc</v>
          </cell>
          <cell r="EU1" t="str">
            <v>Q2_Bdc</v>
          </cell>
          <cell r="EV1" t="str">
            <v>Q2_$/Bl</v>
          </cell>
          <cell r="EW1" t="str">
            <v>Q2_$/dc</v>
          </cell>
          <cell r="EX1" t="str">
            <v>QA3_Bdc</v>
          </cell>
          <cell r="EY1" t="str">
            <v>QA3_$/Bl</v>
          </cell>
          <cell r="EZ1" t="str">
            <v>QA3_$/dc</v>
          </cell>
          <cell r="FA1" t="str">
            <v>Q3_Bdc</v>
          </cell>
          <cell r="FB1" t="str">
            <v>Q3_$/Bl</v>
          </cell>
          <cell r="FC1" t="str">
            <v>Q3_$/dc</v>
          </cell>
          <cell r="FD1" t="str">
            <v>QA4_Bdc</v>
          </cell>
          <cell r="FE1" t="str">
            <v>QA4_$/Bl</v>
          </cell>
          <cell r="FF1" t="str">
            <v>QA4_$/dc</v>
          </cell>
          <cell r="FG1" t="str">
            <v>Q4_Bdc</v>
          </cell>
          <cell r="FH1" t="str">
            <v>Q4_$/Bl</v>
          </cell>
          <cell r="FI1" t="str">
            <v>Q4_$/dc</v>
          </cell>
          <cell r="FJ1" t="str">
            <v>AENE_Bdc</v>
          </cell>
          <cell r="FK1" t="str">
            <v>AENE_$/Bl</v>
          </cell>
          <cell r="FL1" t="str">
            <v>AENE_$/dc</v>
          </cell>
          <cell r="FM1" t="str">
            <v>AFEB_Bdc</v>
          </cell>
          <cell r="FN1" t="str">
            <v>AFEB_$/Bl</v>
          </cell>
          <cell r="FO1" t="str">
            <v>AFEB_$/dc</v>
          </cell>
          <cell r="FP1" t="str">
            <v>AMAR_Bdc</v>
          </cell>
          <cell r="FQ1" t="str">
            <v>AMAR_$/Bl</v>
          </cell>
          <cell r="FR1" t="str">
            <v>AMAR_$/dc</v>
          </cell>
          <cell r="FS1" t="str">
            <v>AABR_Bdc</v>
          </cell>
          <cell r="FT1" t="str">
            <v>AABR_$/Bl</v>
          </cell>
          <cell r="FU1" t="str">
            <v>AABR_$/dc</v>
          </cell>
          <cell r="FV1" t="str">
            <v>AMAY_Bdc</v>
          </cell>
          <cell r="FW1" t="str">
            <v>AMAY_$/Bl</v>
          </cell>
          <cell r="FX1" t="str">
            <v>AMAY_$/dc</v>
          </cell>
          <cell r="FY1" t="str">
            <v>AJUN_Bdc</v>
          </cell>
          <cell r="FZ1" t="str">
            <v>AJUN_$/Bl</v>
          </cell>
          <cell r="GA1" t="str">
            <v>AJUN_$/dc</v>
          </cell>
          <cell r="GB1" t="str">
            <v>AJUL_Bdc</v>
          </cell>
          <cell r="GC1" t="str">
            <v>AJUL_$/Bl</v>
          </cell>
          <cell r="GD1" t="str">
            <v>AJUL_$/dc</v>
          </cell>
          <cell r="GE1" t="str">
            <v>AAGO_Bdc</v>
          </cell>
          <cell r="GF1" t="str">
            <v>AAGO_$/Bl</v>
          </cell>
          <cell r="GG1" t="str">
            <v>AAGO_$/dc</v>
          </cell>
          <cell r="GH1" t="str">
            <v>ASEP_Bdc</v>
          </cell>
          <cell r="GI1" t="str">
            <v>ASEP_$/Bl</v>
          </cell>
          <cell r="GJ1" t="str">
            <v>ASEP_$/dc</v>
          </cell>
          <cell r="GK1" t="str">
            <v>AOCT_Bdc</v>
          </cell>
          <cell r="GL1" t="str">
            <v>AOCT_$/Bl</v>
          </cell>
          <cell r="GM1" t="str">
            <v>AOCT_$/dc</v>
          </cell>
          <cell r="GN1" t="str">
            <v>ANOV_Bdc</v>
          </cell>
          <cell r="GO1" t="str">
            <v>ANOV_$/Bl</v>
          </cell>
          <cell r="GP1" t="str">
            <v>ANOV_$/dc</v>
          </cell>
          <cell r="GQ1" t="str">
            <v>ADIC_Bdc</v>
          </cell>
          <cell r="GR1" t="str">
            <v>ADIC_$/Bl</v>
          </cell>
          <cell r="GS1" t="str">
            <v>ADIC_$/dc</v>
          </cell>
        </row>
        <row r="2">
          <cell r="CX2" t="str">
            <v>A_CRUDO CUSIANA</v>
          </cell>
          <cell r="CY2">
            <v>15.354838709677422</v>
          </cell>
          <cell r="CZ2">
            <v>75.407168609462104</v>
          </cell>
          <cell r="DA2">
            <v>1157.864911551741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>
            <v>0</v>
          </cell>
          <cell r="DO2">
            <v>0</v>
          </cell>
          <cell r="DP2">
            <v>0</v>
          </cell>
          <cell r="DQ2">
            <v>0</v>
          </cell>
          <cell r="DR2">
            <v>0</v>
          </cell>
          <cell r="DS2">
            <v>0</v>
          </cell>
          <cell r="DT2">
            <v>0</v>
          </cell>
          <cell r="DU2">
            <v>0</v>
          </cell>
          <cell r="DV2">
            <v>0</v>
          </cell>
          <cell r="DW2">
            <v>0</v>
          </cell>
          <cell r="DX2">
            <v>0</v>
          </cell>
          <cell r="DY2">
            <v>0</v>
          </cell>
          <cell r="DZ2">
            <v>0</v>
          </cell>
          <cell r="EA2">
            <v>0</v>
          </cell>
          <cell r="EB2">
            <v>0</v>
          </cell>
          <cell r="EC2">
            <v>0</v>
          </cell>
          <cell r="ED2">
            <v>0</v>
          </cell>
          <cell r="EE2">
            <v>0</v>
          </cell>
          <cell r="EF2">
            <v>0</v>
          </cell>
          <cell r="EG2">
            <v>0</v>
          </cell>
          <cell r="EH2">
            <v>0</v>
          </cell>
          <cell r="EI2">
            <v>1.3041095890410961</v>
          </cell>
          <cell r="EJ2">
            <v>75.407168609462119</v>
          </cell>
          <cell r="EK2">
            <v>98.339211666038281</v>
          </cell>
          <cell r="EL2">
            <v>8.0677966101694931</v>
          </cell>
          <cell r="EM2">
            <v>75.407168609462104</v>
          </cell>
          <cell r="EN2">
            <v>608.36969928989777</v>
          </cell>
          <cell r="EO2">
            <v>5.2888888888888896</v>
          </cell>
          <cell r="EP2">
            <v>75.407168609462119</v>
          </cell>
          <cell r="EQ2">
            <v>398.82013620115526</v>
          </cell>
          <cell r="ER2">
            <v>0</v>
          </cell>
          <cell r="ES2">
            <v>0</v>
          </cell>
          <cell r="ET2">
            <v>0</v>
          </cell>
          <cell r="EU2">
            <v>0</v>
          </cell>
          <cell r="EV2">
            <v>0</v>
          </cell>
          <cell r="EW2">
            <v>0</v>
          </cell>
          <cell r="EX2">
            <v>0</v>
          </cell>
          <cell r="EY2">
            <v>0</v>
          </cell>
          <cell r="EZ2">
            <v>0</v>
          </cell>
          <cell r="FA2">
            <v>0</v>
          </cell>
          <cell r="FB2">
            <v>0</v>
          </cell>
          <cell r="FC2">
            <v>0</v>
          </cell>
          <cell r="FD2">
            <v>0</v>
          </cell>
          <cell r="FE2">
            <v>0</v>
          </cell>
          <cell r="FF2">
            <v>0</v>
          </cell>
          <cell r="FG2">
            <v>0</v>
          </cell>
          <cell r="FH2">
            <v>0</v>
          </cell>
          <cell r="FI2">
            <v>0</v>
          </cell>
          <cell r="FJ2">
            <v>15.354838709677422</v>
          </cell>
          <cell r="FK2">
            <v>75.407168609462119</v>
          </cell>
          <cell r="FL2">
            <v>1157.864911551741</v>
          </cell>
          <cell r="FM2">
            <v>8.0677966101694931</v>
          </cell>
          <cell r="FN2">
            <v>75.407168609462104</v>
          </cell>
          <cell r="FO2">
            <v>608.36969928989777</v>
          </cell>
          <cell r="FP2">
            <v>5.2888888888888896</v>
          </cell>
          <cell r="FQ2">
            <v>75.407168609462119</v>
          </cell>
          <cell r="FR2">
            <v>398.82013620115526</v>
          </cell>
          <cell r="FS2">
            <v>3.9666666666666672</v>
          </cell>
          <cell r="FT2">
            <v>75.407168609462119</v>
          </cell>
          <cell r="FU2">
            <v>299.11510215086645</v>
          </cell>
          <cell r="FV2">
            <v>3.1523178807947025</v>
          </cell>
          <cell r="FW2">
            <v>75.407168609462104</v>
          </cell>
          <cell r="FX2">
            <v>237.70736594770841</v>
          </cell>
          <cell r="FY2">
            <v>2.6298342541436468</v>
          </cell>
          <cell r="FZ2">
            <v>75.407168609462119</v>
          </cell>
          <cell r="GA2">
            <v>198.30835501714901</v>
          </cell>
          <cell r="GB2">
            <v>2.2452830188679247</v>
          </cell>
          <cell r="GC2">
            <v>75.407168609462119</v>
          </cell>
          <cell r="GD2">
            <v>169.31043517973572</v>
          </cell>
          <cell r="GE2">
            <v>1.9588477366255146</v>
          </cell>
          <cell r="GF2">
            <v>75.407168609462104</v>
          </cell>
          <cell r="GG2">
            <v>147.71116155598341</v>
          </cell>
          <cell r="GH2">
            <v>1.7435897435897438</v>
          </cell>
          <cell r="GI2">
            <v>75.407168609462119</v>
          </cell>
          <cell r="GJ2">
            <v>131.47916578060062</v>
          </cell>
          <cell r="GK2">
            <v>1.5657894736842106</v>
          </cell>
          <cell r="GL2">
            <v>75.407168609462119</v>
          </cell>
          <cell r="GM2">
            <v>118.07175084902622</v>
          </cell>
          <cell r="GN2">
            <v>1.4251497005988025</v>
          </cell>
          <cell r="GO2">
            <v>75.407168609462119</v>
          </cell>
          <cell r="GP2">
            <v>107.46650376677836</v>
          </cell>
          <cell r="GQ2">
            <v>1.3041095890410961</v>
          </cell>
          <cell r="GR2">
            <v>75.407168609462119</v>
          </cell>
          <cell r="GS2">
            <v>98.339211666038281</v>
          </cell>
        </row>
        <row r="3">
          <cell r="CX3" t="str">
            <v>A_CUSIANA SOCIOS</v>
          </cell>
          <cell r="CY3">
            <v>6.4516129032258061</v>
          </cell>
          <cell r="CZ3">
            <v>77.95516662604507</v>
          </cell>
          <cell r="DA3">
            <v>502.93655887771013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0.54794520547945202</v>
          </cell>
          <cell r="EJ3">
            <v>77.95516662604507</v>
          </cell>
          <cell r="EK3">
            <v>42.715159795093186</v>
          </cell>
          <cell r="EL3">
            <v>3.3898305084745761</v>
          </cell>
          <cell r="EM3">
            <v>77.95516662604507</v>
          </cell>
          <cell r="EN3">
            <v>264.25480212218667</v>
          </cell>
          <cell r="EO3">
            <v>2.2222222222222223</v>
          </cell>
          <cell r="EP3">
            <v>77.955166626045056</v>
          </cell>
          <cell r="EQ3">
            <v>173.23370361343348</v>
          </cell>
          <cell r="ER3">
            <v>0</v>
          </cell>
          <cell r="ES3">
            <v>0</v>
          </cell>
          <cell r="ET3">
            <v>0</v>
          </cell>
          <cell r="EU3">
            <v>0</v>
          </cell>
          <cell r="EV3">
            <v>0</v>
          </cell>
          <cell r="EW3">
            <v>0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  <cell r="FD3">
            <v>0</v>
          </cell>
          <cell r="FE3">
            <v>0</v>
          </cell>
          <cell r="FF3">
            <v>0</v>
          </cell>
          <cell r="FG3">
            <v>0</v>
          </cell>
          <cell r="FH3">
            <v>0</v>
          </cell>
          <cell r="FI3">
            <v>0</v>
          </cell>
          <cell r="FJ3">
            <v>6.4516129032258061</v>
          </cell>
          <cell r="FK3">
            <v>77.95516662604507</v>
          </cell>
          <cell r="FL3">
            <v>502.93655887771013</v>
          </cell>
          <cell r="FM3">
            <v>3.3898305084745761</v>
          </cell>
          <cell r="FN3">
            <v>77.95516662604507</v>
          </cell>
          <cell r="FO3">
            <v>264.25480212218667</v>
          </cell>
          <cell r="FP3">
            <v>2.2222222222222223</v>
          </cell>
          <cell r="FQ3">
            <v>77.955166626045056</v>
          </cell>
          <cell r="FR3">
            <v>173.23370361343348</v>
          </cell>
          <cell r="FS3">
            <v>1.6666666666666667</v>
          </cell>
          <cell r="FT3">
            <v>77.955166626045056</v>
          </cell>
          <cell r="FU3">
            <v>129.92527771007511</v>
          </cell>
          <cell r="FV3">
            <v>1.3245033112582782</v>
          </cell>
          <cell r="FW3">
            <v>77.955166626045056</v>
          </cell>
          <cell r="FX3">
            <v>103.25187632588751</v>
          </cell>
          <cell r="FY3">
            <v>1.1049723756906078</v>
          </cell>
          <cell r="FZ3">
            <v>77.955166626045056</v>
          </cell>
          <cell r="GA3">
            <v>86.138305664138187</v>
          </cell>
          <cell r="GB3">
            <v>0.94339622641509435</v>
          </cell>
          <cell r="GC3">
            <v>77.95516662604507</v>
          </cell>
          <cell r="GD3">
            <v>73.54261002457082</v>
          </cell>
          <cell r="GE3">
            <v>0.82304526748971196</v>
          </cell>
          <cell r="GF3">
            <v>77.95516662604507</v>
          </cell>
          <cell r="GG3">
            <v>64.160630967938332</v>
          </cell>
          <cell r="GH3">
            <v>0.73260073260073255</v>
          </cell>
          <cell r="GI3">
            <v>77.95516662604507</v>
          </cell>
          <cell r="GJ3">
            <v>57.110012180252795</v>
          </cell>
          <cell r="GK3">
            <v>0.65789473684210531</v>
          </cell>
          <cell r="GL3">
            <v>77.955166626045056</v>
          </cell>
          <cell r="GM3">
            <v>51.286293832924386</v>
          </cell>
          <cell r="GN3">
            <v>0.59880239520958078</v>
          </cell>
          <cell r="GO3">
            <v>77.95516662604507</v>
          </cell>
          <cell r="GP3">
            <v>46.679740494637763</v>
          </cell>
          <cell r="GQ3">
            <v>0.54794520547945202</v>
          </cell>
          <cell r="GR3">
            <v>77.95516662604507</v>
          </cell>
          <cell r="GS3">
            <v>42.715159795093186</v>
          </cell>
        </row>
        <row r="4">
          <cell r="CX4" t="str">
            <v>A_CUPIAGUA</v>
          </cell>
          <cell r="CY4">
            <v>27.822580645161292</v>
          </cell>
          <cell r="CZ4">
            <v>75.55716860946211</v>
          </cell>
          <cell r="DA4">
            <v>2102.1954169568089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2.3630136986301369</v>
          </cell>
          <cell r="EJ4">
            <v>75.557168609462124</v>
          </cell>
          <cell r="EK4">
            <v>178.54262445386598</v>
          </cell>
          <cell r="EL4">
            <v>14.618644067796611</v>
          </cell>
          <cell r="EM4">
            <v>75.557168609462124</v>
          </cell>
          <cell r="EN4">
            <v>1104.5433546722218</v>
          </cell>
          <cell r="EO4">
            <v>9.5833333333333339</v>
          </cell>
          <cell r="EP4">
            <v>75.55716860946211</v>
          </cell>
          <cell r="EQ4">
            <v>724.08953250734533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0</v>
          </cell>
          <cell r="FH4">
            <v>0</v>
          </cell>
          <cell r="FI4">
            <v>0</v>
          </cell>
          <cell r="FJ4">
            <v>27.822580645161292</v>
          </cell>
          <cell r="FK4">
            <v>75.55716860946211</v>
          </cell>
          <cell r="FL4">
            <v>2102.1954169568089</v>
          </cell>
          <cell r="FM4">
            <v>14.618644067796611</v>
          </cell>
          <cell r="FN4">
            <v>75.557168609462124</v>
          </cell>
          <cell r="FO4">
            <v>1104.5433546722218</v>
          </cell>
          <cell r="FP4">
            <v>9.5833333333333339</v>
          </cell>
          <cell r="FQ4">
            <v>75.55716860946211</v>
          </cell>
          <cell r="FR4">
            <v>724.08953250734533</v>
          </cell>
          <cell r="FS4">
            <v>7.1875</v>
          </cell>
          <cell r="FT4">
            <v>75.557168609462124</v>
          </cell>
          <cell r="FU4">
            <v>543.06714938050902</v>
          </cell>
          <cell r="FV4">
            <v>5.7119205298013247</v>
          </cell>
          <cell r="FW4">
            <v>75.557168609462124</v>
          </cell>
          <cell r="FX4">
            <v>431.57654255404691</v>
          </cell>
          <cell r="FY4">
            <v>4.7651933701657461</v>
          </cell>
          <cell r="FZ4">
            <v>75.557168609462124</v>
          </cell>
          <cell r="GA4">
            <v>360.04451892630431</v>
          </cell>
          <cell r="GB4">
            <v>4.0683962264150946</v>
          </cell>
          <cell r="GC4">
            <v>75.557168609462124</v>
          </cell>
          <cell r="GD4">
            <v>307.39649964934472</v>
          </cell>
          <cell r="GE4">
            <v>3.5493827160493829</v>
          </cell>
          <cell r="GF4">
            <v>75.55716860946211</v>
          </cell>
          <cell r="GG4">
            <v>268.1813083360538</v>
          </cell>
          <cell r="GH4">
            <v>3.1593406593406592</v>
          </cell>
          <cell r="GI4">
            <v>75.557168609462124</v>
          </cell>
          <cell r="GJ4">
            <v>238.71083489253144</v>
          </cell>
          <cell r="GK4">
            <v>2.8371710526315788</v>
          </cell>
          <cell r="GL4">
            <v>75.557168609462138</v>
          </cell>
          <cell r="GM4">
            <v>214.36861159756936</v>
          </cell>
          <cell r="GN4">
            <v>2.5823353293413174</v>
          </cell>
          <cell r="GO4">
            <v>75.557168609462124</v>
          </cell>
          <cell r="GP4">
            <v>195.11394588521281</v>
          </cell>
          <cell r="GQ4">
            <v>2.3630136986301369</v>
          </cell>
          <cell r="GR4">
            <v>75.557168609462124</v>
          </cell>
          <cell r="GS4">
            <v>178.54262445386598</v>
          </cell>
        </row>
        <row r="5">
          <cell r="CX5" t="str">
            <v>A_VASCONIA LIV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0</v>
          </cell>
          <cell r="GK5">
            <v>0</v>
          </cell>
          <cell r="GL5">
            <v>0</v>
          </cell>
          <cell r="GM5">
            <v>0</v>
          </cell>
          <cell r="GN5">
            <v>0</v>
          </cell>
          <cell r="GO5">
            <v>0</v>
          </cell>
          <cell r="GP5">
            <v>0</v>
          </cell>
          <cell r="GQ5">
            <v>0</v>
          </cell>
          <cell r="GR5">
            <v>0</v>
          </cell>
          <cell r="GS5">
            <v>0</v>
          </cell>
        </row>
        <row r="6">
          <cell r="CX6" t="str">
            <v>A_OAM</v>
          </cell>
          <cell r="CY6">
            <v>0</v>
          </cell>
          <cell r="CZ6">
            <v>68.805048302162632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5.733754025180219</v>
          </cell>
          <cell r="EK6">
            <v>0</v>
          </cell>
          <cell r="EL6">
            <v>0</v>
          </cell>
          <cell r="EM6">
            <v>34.402524151081316</v>
          </cell>
          <cell r="EN6">
            <v>0</v>
          </cell>
          <cell r="EO6">
            <v>0</v>
          </cell>
          <cell r="EP6">
            <v>22.935016100720876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68.805048302162632</v>
          </cell>
          <cell r="FL6">
            <v>0</v>
          </cell>
          <cell r="FM6">
            <v>0</v>
          </cell>
          <cell r="FN6">
            <v>34.402524151081316</v>
          </cell>
          <cell r="FO6">
            <v>0</v>
          </cell>
          <cell r="FP6">
            <v>0</v>
          </cell>
          <cell r="FQ6">
            <v>22.935016100720876</v>
          </cell>
          <cell r="FR6">
            <v>0</v>
          </cell>
          <cell r="FS6">
            <v>0</v>
          </cell>
          <cell r="FT6">
            <v>17.201262075540658</v>
          </cell>
          <cell r="FU6">
            <v>0</v>
          </cell>
          <cell r="FV6">
            <v>0</v>
          </cell>
          <cell r="FW6">
            <v>13.761009660432526</v>
          </cell>
          <cell r="FX6">
            <v>0</v>
          </cell>
          <cell r="FY6">
            <v>0</v>
          </cell>
          <cell r="FZ6">
            <v>11.467508050360438</v>
          </cell>
          <cell r="GA6">
            <v>0</v>
          </cell>
          <cell r="GB6">
            <v>0</v>
          </cell>
          <cell r="GC6">
            <v>9.829292614594662</v>
          </cell>
          <cell r="GD6">
            <v>0</v>
          </cell>
          <cell r="GE6">
            <v>0</v>
          </cell>
          <cell r="GF6">
            <v>8.600631037770329</v>
          </cell>
          <cell r="GG6">
            <v>0</v>
          </cell>
          <cell r="GH6">
            <v>0</v>
          </cell>
          <cell r="GI6">
            <v>7.6450053669069593</v>
          </cell>
          <cell r="GJ6">
            <v>0</v>
          </cell>
          <cell r="GK6">
            <v>0</v>
          </cell>
          <cell r="GL6">
            <v>6.880504830216263</v>
          </cell>
          <cell r="GM6">
            <v>0</v>
          </cell>
          <cell r="GN6">
            <v>0</v>
          </cell>
          <cell r="GO6">
            <v>6.2550043911056941</v>
          </cell>
          <cell r="GP6">
            <v>0</v>
          </cell>
          <cell r="GQ6">
            <v>0</v>
          </cell>
          <cell r="GR6">
            <v>5.733754025180219</v>
          </cell>
          <cell r="GS6">
            <v>0</v>
          </cell>
        </row>
        <row r="7">
          <cell r="CX7" t="str">
            <v>A_OCL</v>
          </cell>
          <cell r="CY7">
            <v>0</v>
          </cell>
          <cell r="CZ7">
            <v>70.51974830216264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5.8766456918468863</v>
          </cell>
          <cell r="EK7">
            <v>0</v>
          </cell>
          <cell r="EL7">
            <v>0</v>
          </cell>
          <cell r="EM7">
            <v>35.25987415108132</v>
          </cell>
          <cell r="EN7">
            <v>0</v>
          </cell>
          <cell r="EO7">
            <v>0</v>
          </cell>
          <cell r="EP7">
            <v>23.506582767387545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70.51974830216264</v>
          </cell>
          <cell r="FL7">
            <v>0</v>
          </cell>
          <cell r="FM7">
            <v>0</v>
          </cell>
          <cell r="FN7">
            <v>35.25987415108132</v>
          </cell>
          <cell r="FO7">
            <v>0</v>
          </cell>
          <cell r="FP7">
            <v>0</v>
          </cell>
          <cell r="FQ7">
            <v>23.506582767387545</v>
          </cell>
          <cell r="FR7">
            <v>0</v>
          </cell>
          <cell r="FS7">
            <v>0</v>
          </cell>
          <cell r="FT7">
            <v>17.62993707554066</v>
          </cell>
          <cell r="FU7">
            <v>0</v>
          </cell>
          <cell r="FV7">
            <v>0</v>
          </cell>
          <cell r="FW7">
            <v>14.103949660432528</v>
          </cell>
          <cell r="FX7">
            <v>0</v>
          </cell>
          <cell r="FY7">
            <v>0</v>
          </cell>
          <cell r="FZ7">
            <v>11.753291383693773</v>
          </cell>
          <cell r="GA7">
            <v>0</v>
          </cell>
          <cell r="GB7">
            <v>0</v>
          </cell>
          <cell r="GC7">
            <v>10.074249757451806</v>
          </cell>
          <cell r="GD7">
            <v>0</v>
          </cell>
          <cell r="GE7">
            <v>0</v>
          </cell>
          <cell r="GF7">
            <v>8.81496853777033</v>
          </cell>
          <cell r="GG7">
            <v>0</v>
          </cell>
          <cell r="GH7">
            <v>0</v>
          </cell>
          <cell r="GI7">
            <v>7.8355275891291818</v>
          </cell>
          <cell r="GJ7">
            <v>0</v>
          </cell>
          <cell r="GK7">
            <v>0</v>
          </cell>
          <cell r="GL7">
            <v>7.0519748302162641</v>
          </cell>
          <cell r="GM7">
            <v>0</v>
          </cell>
          <cell r="GN7">
            <v>0</v>
          </cell>
          <cell r="GO7">
            <v>6.4108862092875123</v>
          </cell>
          <cell r="GP7">
            <v>0</v>
          </cell>
          <cell r="GQ7">
            <v>0</v>
          </cell>
          <cell r="GR7">
            <v>5.8766456918468863</v>
          </cell>
          <cell r="GS7">
            <v>0</v>
          </cell>
        </row>
        <row r="8">
          <cell r="CX8" t="str">
            <v>A_VASCONIA PES</v>
          </cell>
          <cell r="CY8">
            <v>19.989221051567416</v>
          </cell>
          <cell r="CZ8">
            <v>66.067313827313768</v>
          </cell>
          <cell r="DA8">
            <v>1320.6341403774513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1.6977146646536712</v>
          </cell>
          <cell r="EJ8">
            <v>66.067313827313768</v>
          </cell>
          <cell r="EK8">
            <v>112.16344753890684</v>
          </cell>
          <cell r="EL8">
            <v>10.50281106099305</v>
          </cell>
          <cell r="EM8">
            <v>66.067313827313754</v>
          </cell>
          <cell r="EN8">
            <v>693.89251443561</v>
          </cell>
          <cell r="EO8">
            <v>6.885176139984333</v>
          </cell>
          <cell r="EP8">
            <v>66.067313827313768</v>
          </cell>
          <cell r="EQ8">
            <v>454.88509279667772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19.989221051567416</v>
          </cell>
          <cell r="FK8">
            <v>66.067313827313768</v>
          </cell>
          <cell r="FL8">
            <v>1320.6341403774513</v>
          </cell>
          <cell r="FM8">
            <v>10.50281106099305</v>
          </cell>
          <cell r="FN8">
            <v>66.067313827313754</v>
          </cell>
          <cell r="FO8">
            <v>693.89251443561</v>
          </cell>
          <cell r="FP8">
            <v>6.885176139984333</v>
          </cell>
          <cell r="FQ8">
            <v>66.067313827313768</v>
          </cell>
          <cell r="FR8">
            <v>454.88509279667772</v>
          </cell>
          <cell r="FS8">
            <v>5.1638821049882493</v>
          </cell>
          <cell r="FT8">
            <v>66.067313827313768</v>
          </cell>
          <cell r="FU8">
            <v>341.16381959750828</v>
          </cell>
          <cell r="FV8">
            <v>4.1037473682025825</v>
          </cell>
          <cell r="FW8">
            <v>66.067313827313768</v>
          </cell>
          <cell r="FX8">
            <v>271.12356524305295</v>
          </cell>
          <cell r="FY8">
            <v>3.4235682464010493</v>
          </cell>
          <cell r="FZ8">
            <v>66.067313827313768</v>
          </cell>
          <cell r="GA8">
            <v>226.18595774420439</v>
          </cell>
          <cell r="GB8">
            <v>2.9229521348990093</v>
          </cell>
          <cell r="GC8">
            <v>66.067313827313754</v>
          </cell>
          <cell r="GD8">
            <v>193.11159599858959</v>
          </cell>
          <cell r="GE8">
            <v>2.5500652370312342</v>
          </cell>
          <cell r="GF8">
            <v>66.067313827313768</v>
          </cell>
          <cell r="GG8">
            <v>168.47596029506582</v>
          </cell>
          <cell r="GH8">
            <v>2.2698382879069228</v>
          </cell>
          <cell r="GI8">
            <v>66.067313827313754</v>
          </cell>
          <cell r="GJ8">
            <v>149.96211850439923</v>
          </cell>
          <cell r="GK8">
            <v>2.0383745151269408</v>
          </cell>
          <cell r="GL8">
            <v>66.067313827313754</v>
          </cell>
          <cell r="GM8">
            <v>134.6699287884901</v>
          </cell>
          <cell r="GN8">
            <v>1.8552869838281136</v>
          </cell>
          <cell r="GO8">
            <v>66.067313827313768</v>
          </cell>
          <cell r="GP8">
            <v>122.57382740030238</v>
          </cell>
          <cell r="GQ8">
            <v>1.6977146646536712</v>
          </cell>
          <cell r="GR8">
            <v>66.067313827313768</v>
          </cell>
          <cell r="GS8">
            <v>112.16344753890684</v>
          </cell>
        </row>
        <row r="9">
          <cell r="CX9" t="str">
            <v xml:space="preserve">A_CASTILLA </v>
          </cell>
          <cell r="CY9">
            <v>0</v>
          </cell>
          <cell r="CZ9">
            <v>64.947528302162624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5.412294025180219</v>
          </cell>
          <cell r="EK9">
            <v>0</v>
          </cell>
          <cell r="EL9">
            <v>0</v>
          </cell>
          <cell r="EM9">
            <v>32.473764151081312</v>
          </cell>
          <cell r="EN9">
            <v>0</v>
          </cell>
          <cell r="EO9">
            <v>0</v>
          </cell>
          <cell r="EP9">
            <v>21.649176100720876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64.947528302162624</v>
          </cell>
          <cell r="FL9">
            <v>0</v>
          </cell>
          <cell r="FM9">
            <v>0</v>
          </cell>
          <cell r="FN9">
            <v>32.473764151081312</v>
          </cell>
          <cell r="FO9">
            <v>0</v>
          </cell>
          <cell r="FP9">
            <v>0</v>
          </cell>
          <cell r="FQ9">
            <v>21.649176100720876</v>
          </cell>
          <cell r="FR9">
            <v>0</v>
          </cell>
          <cell r="FS9">
            <v>0</v>
          </cell>
          <cell r="FT9">
            <v>16.236882075540656</v>
          </cell>
          <cell r="FU9">
            <v>0</v>
          </cell>
          <cell r="FV9">
            <v>0</v>
          </cell>
          <cell r="FW9">
            <v>12.989505660432524</v>
          </cell>
          <cell r="FX9">
            <v>0</v>
          </cell>
          <cell r="FY9">
            <v>0</v>
          </cell>
          <cell r="FZ9">
            <v>10.824588050360438</v>
          </cell>
          <cell r="GA9">
            <v>0</v>
          </cell>
          <cell r="GB9">
            <v>0</v>
          </cell>
          <cell r="GC9">
            <v>9.2782183288803743</v>
          </cell>
          <cell r="GD9">
            <v>0</v>
          </cell>
          <cell r="GE9">
            <v>0</v>
          </cell>
          <cell r="GF9">
            <v>8.118441037770328</v>
          </cell>
          <cell r="GG9">
            <v>0</v>
          </cell>
          <cell r="GH9">
            <v>0</v>
          </cell>
          <cell r="GI9">
            <v>7.2163920335736247</v>
          </cell>
          <cell r="GJ9">
            <v>0</v>
          </cell>
          <cell r="GK9">
            <v>0</v>
          </cell>
          <cell r="GL9">
            <v>6.494752830216262</v>
          </cell>
          <cell r="GM9">
            <v>0</v>
          </cell>
          <cell r="GN9">
            <v>0</v>
          </cell>
          <cell r="GO9">
            <v>5.9043207547420566</v>
          </cell>
          <cell r="GP9">
            <v>0</v>
          </cell>
          <cell r="GQ9">
            <v>0</v>
          </cell>
          <cell r="GR9">
            <v>5.412294025180219</v>
          </cell>
          <cell r="GS9">
            <v>0</v>
          </cell>
        </row>
        <row r="10">
          <cell r="CX10" t="str">
            <v>A_CAÑO LIMON</v>
          </cell>
          <cell r="CY10">
            <v>32.337770002505934</v>
          </cell>
          <cell r="CZ10">
            <v>72.586467862969528</v>
          </cell>
          <cell r="DA10">
            <v>2347.2845030469971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2.7464955344594082</v>
          </cell>
          <cell r="EJ10">
            <v>72.586467862969542</v>
          </cell>
          <cell r="EK10">
            <v>199.35840984782718</v>
          </cell>
          <cell r="EL10">
            <v>16.991031696231932</v>
          </cell>
          <cell r="EM10">
            <v>72.586467862969528</v>
          </cell>
          <cell r="EN10">
            <v>1233.3189761772358</v>
          </cell>
          <cell r="EO10">
            <v>11.138565223085378</v>
          </cell>
          <cell r="EP10">
            <v>72.586467862969528</v>
          </cell>
          <cell r="EQ10">
            <v>808.50910660507679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32.337770002505934</v>
          </cell>
          <cell r="FK10">
            <v>72.586467862969528</v>
          </cell>
          <cell r="FL10">
            <v>2347.2845030469971</v>
          </cell>
          <cell r="FM10">
            <v>16.991031696231932</v>
          </cell>
          <cell r="FN10">
            <v>72.586467862969528</v>
          </cell>
          <cell r="FO10">
            <v>1233.3189761772358</v>
          </cell>
          <cell r="FP10">
            <v>11.138565223085378</v>
          </cell>
          <cell r="FQ10">
            <v>72.586467862969528</v>
          </cell>
          <cell r="FR10">
            <v>808.50910660507679</v>
          </cell>
          <cell r="FS10">
            <v>8.3539239173140327</v>
          </cell>
          <cell r="FT10">
            <v>72.586467862969528</v>
          </cell>
          <cell r="FU10">
            <v>606.3818299538076</v>
          </cell>
          <cell r="FV10">
            <v>6.6388799342892977</v>
          </cell>
          <cell r="FW10">
            <v>72.586467862969542</v>
          </cell>
          <cell r="FX10">
            <v>481.89284499640343</v>
          </cell>
          <cell r="FY10">
            <v>5.5385130943518446</v>
          </cell>
          <cell r="FZ10">
            <v>72.586467862969542</v>
          </cell>
          <cell r="GA10">
            <v>402.02110273180614</v>
          </cell>
          <cell r="GB10">
            <v>4.7286361796117165</v>
          </cell>
          <cell r="GC10">
            <v>72.586467862969542</v>
          </cell>
          <cell r="GD10">
            <v>343.23499808706094</v>
          </cell>
          <cell r="GE10">
            <v>4.1253945270686581</v>
          </cell>
          <cell r="GF10">
            <v>72.586467862969542</v>
          </cell>
          <cell r="GG10">
            <v>299.44781726113956</v>
          </cell>
          <cell r="GH10">
            <v>3.6720544691490251</v>
          </cell>
          <cell r="GI10">
            <v>72.586467862969556</v>
          </cell>
          <cell r="GJ10">
            <v>266.54146371595942</v>
          </cell>
          <cell r="GK10">
            <v>3.2976015463081709</v>
          </cell>
          <cell r="GL10">
            <v>72.586467862969528</v>
          </cell>
          <cell r="GM10">
            <v>239.36124866597669</v>
          </cell>
          <cell r="GN10">
            <v>3.0014097906517483</v>
          </cell>
          <cell r="GO10">
            <v>72.586467862969542</v>
          </cell>
          <cell r="GP10">
            <v>217.86173531274525</v>
          </cell>
          <cell r="GQ10">
            <v>2.7464955344594082</v>
          </cell>
          <cell r="GR10">
            <v>72.586467862969542</v>
          </cell>
          <cell r="GS10">
            <v>199.35840984782718</v>
          </cell>
        </row>
        <row r="11">
          <cell r="CX11" t="str">
            <v>A_TIBU RIO ZULIA</v>
          </cell>
          <cell r="CY11">
            <v>3.5388389530596749</v>
          </cell>
          <cell r="CZ11">
            <v>74.254437862969525</v>
          </cell>
          <cell r="DA11">
            <v>262.77449714702573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0.30055892478041074</v>
          </cell>
          <cell r="EJ11">
            <v>74.254437862969525</v>
          </cell>
          <cell r="EK11">
            <v>22.31783400426794</v>
          </cell>
          <cell r="EL11">
            <v>1.8593899583872866</v>
          </cell>
          <cell r="EM11">
            <v>74.254437862969525</v>
          </cell>
          <cell r="EN11">
            <v>138.06795612809827</v>
          </cell>
          <cell r="EO11">
            <v>1.218933417164999</v>
          </cell>
          <cell r="EP11">
            <v>74.254437862969525</v>
          </cell>
          <cell r="EQ11">
            <v>90.511215683975536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3.5388389530596749</v>
          </cell>
          <cell r="FK11">
            <v>74.25443786296951</v>
          </cell>
          <cell r="FL11">
            <v>262.77449714702573</v>
          </cell>
          <cell r="FM11">
            <v>1.8593899583872866</v>
          </cell>
          <cell r="FN11">
            <v>74.254437862969525</v>
          </cell>
          <cell r="FO11">
            <v>138.06795612809827</v>
          </cell>
          <cell r="FP11">
            <v>1.218933417164999</v>
          </cell>
          <cell r="FQ11">
            <v>74.254437862969525</v>
          </cell>
          <cell r="FR11">
            <v>90.511215683975536</v>
          </cell>
          <cell r="FS11">
            <v>0.91420006287374933</v>
          </cell>
          <cell r="FT11">
            <v>74.254437862969525</v>
          </cell>
          <cell r="FU11">
            <v>67.883411762981652</v>
          </cell>
          <cell r="FV11">
            <v>0.7265166062572842</v>
          </cell>
          <cell r="FW11">
            <v>74.254437862969525</v>
          </cell>
          <cell r="FX11">
            <v>53.947082195747001</v>
          </cell>
          <cell r="FY11">
            <v>0.60609948919806578</v>
          </cell>
          <cell r="FZ11">
            <v>74.254437862969525</v>
          </cell>
          <cell r="GA11">
            <v>45.005576859435344</v>
          </cell>
          <cell r="GB11">
            <v>0.51747173370212229</v>
          </cell>
          <cell r="GC11">
            <v>74.25443786296951</v>
          </cell>
          <cell r="GD11">
            <v>38.424572696027347</v>
          </cell>
          <cell r="GE11">
            <v>0.45145682117222186</v>
          </cell>
          <cell r="GF11">
            <v>74.254437862969525</v>
          </cell>
          <cell r="GG11">
            <v>33.522672475546493</v>
          </cell>
          <cell r="GH11">
            <v>0.40184618148296675</v>
          </cell>
          <cell r="GI11">
            <v>74.25443786296951</v>
          </cell>
          <cell r="GJ11">
            <v>29.838862313398526</v>
          </cell>
          <cell r="GK11">
            <v>0.3608684458712168</v>
          </cell>
          <cell r="GL11">
            <v>74.254437862969525</v>
          </cell>
          <cell r="GM11">
            <v>26.79608359065065</v>
          </cell>
          <cell r="GN11">
            <v>0.3284551124097303</v>
          </cell>
          <cell r="GO11">
            <v>74.254437862969525</v>
          </cell>
          <cell r="GP11">
            <v>24.389249735202988</v>
          </cell>
          <cell r="GQ11">
            <v>0.30055892478041074</v>
          </cell>
          <cell r="GR11">
            <v>74.254437862969525</v>
          </cell>
          <cell r="GS11">
            <v>22.31783400426794</v>
          </cell>
        </row>
        <row r="12">
          <cell r="CX12" t="str">
            <v>A_AYACUCHO</v>
          </cell>
          <cell r="CY12">
            <v>0</v>
          </cell>
          <cell r="CZ12">
            <v>72.586467862969528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6.0488723219141276</v>
          </cell>
          <cell r="EK12">
            <v>0</v>
          </cell>
          <cell r="EL12">
            <v>0</v>
          </cell>
          <cell r="EM12">
            <v>36.293233931484764</v>
          </cell>
          <cell r="EN12">
            <v>0</v>
          </cell>
          <cell r="EO12">
            <v>0</v>
          </cell>
          <cell r="EP12">
            <v>24.19548928765651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72.586467862969528</v>
          </cell>
          <cell r="FL12">
            <v>0</v>
          </cell>
          <cell r="FM12">
            <v>0</v>
          </cell>
          <cell r="FN12">
            <v>36.293233931484764</v>
          </cell>
          <cell r="FO12">
            <v>0</v>
          </cell>
          <cell r="FP12">
            <v>0</v>
          </cell>
          <cell r="FQ12">
            <v>24.19548928765651</v>
          </cell>
          <cell r="FR12">
            <v>0</v>
          </cell>
          <cell r="FS12">
            <v>0</v>
          </cell>
          <cell r="FT12">
            <v>18.146616965742382</v>
          </cell>
          <cell r="FU12">
            <v>0</v>
          </cell>
          <cell r="FV12">
            <v>0</v>
          </cell>
          <cell r="FW12">
            <v>14.517293572593905</v>
          </cell>
          <cell r="FX12">
            <v>0</v>
          </cell>
          <cell r="FY12">
            <v>0</v>
          </cell>
          <cell r="FZ12">
            <v>12.097744643828255</v>
          </cell>
          <cell r="GA12">
            <v>0</v>
          </cell>
          <cell r="GB12">
            <v>0</v>
          </cell>
          <cell r="GC12">
            <v>10.369495408995647</v>
          </cell>
          <cell r="GD12">
            <v>0</v>
          </cell>
          <cell r="GE12">
            <v>0</v>
          </cell>
          <cell r="GF12">
            <v>9.073308482871191</v>
          </cell>
          <cell r="GG12">
            <v>0</v>
          </cell>
          <cell r="GH12">
            <v>0</v>
          </cell>
          <cell r="GI12">
            <v>8.0651630958855023</v>
          </cell>
          <cell r="GJ12">
            <v>0</v>
          </cell>
          <cell r="GK12">
            <v>0</v>
          </cell>
          <cell r="GL12">
            <v>7.2586467862969526</v>
          </cell>
          <cell r="GM12">
            <v>0</v>
          </cell>
          <cell r="GN12">
            <v>0</v>
          </cell>
          <cell r="GO12">
            <v>6.5987698057245021</v>
          </cell>
          <cell r="GP12">
            <v>0</v>
          </cell>
          <cell r="GQ12">
            <v>0</v>
          </cell>
          <cell r="GR12">
            <v>6.0488723219141276</v>
          </cell>
          <cell r="GS12">
            <v>0</v>
          </cell>
        </row>
        <row r="13">
          <cell r="CX13" t="str">
            <v>A_ISLA 6</v>
          </cell>
          <cell r="CY13">
            <v>2.2637622557898558</v>
          </cell>
          <cell r="CZ13">
            <v>66.023843763054273</v>
          </cell>
          <cell r="DA13">
            <v>149.46228549296873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0.19226473953283707</v>
          </cell>
          <cell r="EJ13">
            <v>66.023843763054273</v>
          </cell>
          <cell r="EK13">
            <v>12.694057124060359</v>
          </cell>
          <cell r="EL13">
            <v>1.1894344055845005</v>
          </cell>
          <cell r="EM13">
            <v>66.023843763054273</v>
          </cell>
          <cell r="EN13">
            <v>78.53103136071239</v>
          </cell>
          <cell r="EO13">
            <v>0.77974033254983921</v>
          </cell>
          <cell r="EP13">
            <v>66.023843763054273</v>
          </cell>
          <cell r="EQ13">
            <v>51.481453892022564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2.2637622557898558</v>
          </cell>
          <cell r="FK13">
            <v>66.023843763054273</v>
          </cell>
          <cell r="FL13">
            <v>149.46228549296873</v>
          </cell>
          <cell r="FM13">
            <v>1.1894344055845005</v>
          </cell>
          <cell r="FN13">
            <v>66.023843763054273</v>
          </cell>
          <cell r="FO13">
            <v>78.53103136071239</v>
          </cell>
          <cell r="FP13">
            <v>0.77974033254983921</v>
          </cell>
          <cell r="FQ13">
            <v>66.023843763054273</v>
          </cell>
          <cell r="FR13">
            <v>51.481453892022564</v>
          </cell>
          <cell r="FS13">
            <v>0.58480524941237944</v>
          </cell>
          <cell r="FT13">
            <v>66.023843763054273</v>
          </cell>
          <cell r="FU13">
            <v>38.611090419016925</v>
          </cell>
          <cell r="FV13">
            <v>0.46474589357275187</v>
          </cell>
          <cell r="FW13">
            <v>66.023843763054273</v>
          </cell>
          <cell r="FX13">
            <v>30.684310266768417</v>
          </cell>
          <cell r="FY13">
            <v>0.38771618745572117</v>
          </cell>
          <cell r="FZ13">
            <v>66.023843763054273</v>
          </cell>
          <cell r="GA13">
            <v>25.598512984983596</v>
          </cell>
          <cell r="GB13">
            <v>0.3310218392900261</v>
          </cell>
          <cell r="GC13">
            <v>66.023843763054273</v>
          </cell>
          <cell r="GD13">
            <v>21.855334199443543</v>
          </cell>
          <cell r="GE13">
            <v>0.28879271575919968</v>
          </cell>
          <cell r="GF13">
            <v>66.023843763054288</v>
          </cell>
          <cell r="GG13">
            <v>19.067205145193544</v>
          </cell>
          <cell r="GH13">
            <v>0.257057252488958</v>
          </cell>
          <cell r="GI13">
            <v>66.023843763054273</v>
          </cell>
          <cell r="GJ13">
            <v>16.971907876490956</v>
          </cell>
          <cell r="GK13">
            <v>0.23084417739962346</v>
          </cell>
          <cell r="GL13">
            <v>66.023843763054273</v>
          </cell>
          <cell r="GM13">
            <v>15.241219902243524</v>
          </cell>
          <cell r="GN13">
            <v>0.21010967044756146</v>
          </cell>
          <cell r="GO13">
            <v>66.023843763054273</v>
          </cell>
          <cell r="GP13">
            <v>13.87224805473662</v>
          </cell>
          <cell r="GQ13">
            <v>0.19226473953283707</v>
          </cell>
          <cell r="GR13">
            <v>66.023843763054273</v>
          </cell>
          <cell r="GS13">
            <v>12.694057124060359</v>
          </cell>
        </row>
        <row r="14">
          <cell r="CX14" t="str">
            <v>A_OMIMEX</v>
          </cell>
          <cell r="CY14">
            <v>39.260248502514763</v>
          </cell>
          <cell r="CZ14">
            <v>66.593390038353178</v>
          </cell>
          <cell r="DA14">
            <v>2614.4730415306367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3.3344320645971441</v>
          </cell>
          <cell r="EJ14">
            <v>66.593390038353164</v>
          </cell>
          <cell r="EK14">
            <v>222.05113503410885</v>
          </cell>
          <cell r="EL14">
            <v>20.628266162338267</v>
          </cell>
          <cell r="EM14">
            <v>66.593390038353164</v>
          </cell>
          <cell r="EN14">
            <v>1373.7061743635547</v>
          </cell>
          <cell r="EO14">
            <v>13.52297448419953</v>
          </cell>
          <cell r="EP14">
            <v>66.593390038353178</v>
          </cell>
          <cell r="EQ14">
            <v>900.5407143049971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39.260248502514763</v>
          </cell>
          <cell r="FK14">
            <v>66.593390038353178</v>
          </cell>
          <cell r="FL14">
            <v>2614.4730415306367</v>
          </cell>
          <cell r="FM14">
            <v>20.628266162338267</v>
          </cell>
          <cell r="FN14">
            <v>66.593390038353164</v>
          </cell>
          <cell r="FO14">
            <v>1373.7061743635547</v>
          </cell>
          <cell r="FP14">
            <v>13.52297448419953</v>
          </cell>
          <cell r="FQ14">
            <v>66.593390038353178</v>
          </cell>
          <cell r="FR14">
            <v>900.5407143049971</v>
          </cell>
          <cell r="FS14">
            <v>10.142230863149647</v>
          </cell>
          <cell r="FT14">
            <v>66.593390038353164</v>
          </cell>
          <cell r="FU14">
            <v>675.40553572874774</v>
          </cell>
          <cell r="FV14">
            <v>8.060051017072567</v>
          </cell>
          <cell r="FW14">
            <v>66.593390038353164</v>
          </cell>
          <cell r="FX14">
            <v>536.74612110893861</v>
          </cell>
          <cell r="FY14">
            <v>6.7241309589942411</v>
          </cell>
          <cell r="FZ14">
            <v>66.593390038353164</v>
          </cell>
          <cell r="GA14">
            <v>447.78267562126922</v>
          </cell>
          <cell r="GB14">
            <v>5.740885394235649</v>
          </cell>
          <cell r="GC14">
            <v>66.593390038353178</v>
          </cell>
          <cell r="GD14">
            <v>382.3050202238195</v>
          </cell>
          <cell r="GE14">
            <v>5.0085090682220477</v>
          </cell>
          <cell r="GF14">
            <v>66.593390038353178</v>
          </cell>
          <cell r="GG14">
            <v>333.53359789073966</v>
          </cell>
          <cell r="GH14">
            <v>4.4581234563295151</v>
          </cell>
          <cell r="GI14">
            <v>66.593390038353178</v>
          </cell>
          <cell r="GJ14">
            <v>296.88155416648254</v>
          </cell>
          <cell r="GK14">
            <v>4.0035121828222291</v>
          </cell>
          <cell r="GL14">
            <v>66.593390038353164</v>
          </cell>
          <cell r="GM14">
            <v>266.60744831397938</v>
          </cell>
          <cell r="GN14">
            <v>3.643915280173526</v>
          </cell>
          <cell r="GO14">
            <v>66.593390038353164</v>
          </cell>
          <cell r="GP14">
            <v>242.66067151931057</v>
          </cell>
          <cell r="GQ14">
            <v>3.3344320645971441</v>
          </cell>
          <cell r="GR14">
            <v>66.593390038353164</v>
          </cell>
          <cell r="GS14">
            <v>222.05113503410885</v>
          </cell>
        </row>
        <row r="15">
          <cell r="CX15" t="str">
            <v>A_GALAN</v>
          </cell>
          <cell r="CY15">
            <v>6.8904515741497416</v>
          </cell>
          <cell r="CZ15">
            <v>65.125608014657175</v>
          </cell>
          <cell r="DA15">
            <v>448.74484826205355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0.5852164350647725</v>
          </cell>
          <cell r="EJ15">
            <v>65.125608014657189</v>
          </cell>
          <cell r="EK15">
            <v>38.112576153763456</v>
          </cell>
          <cell r="EL15">
            <v>3.6204067592990166</v>
          </cell>
          <cell r="EM15">
            <v>65.125608014657175</v>
          </cell>
          <cell r="EN15">
            <v>235.78119145972306</v>
          </cell>
          <cell r="EO15">
            <v>2.3733777644293554</v>
          </cell>
          <cell r="EP15">
            <v>65.125608014657175</v>
          </cell>
          <cell r="EQ15">
            <v>154.56766995692956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6.8904515741497416</v>
          </cell>
          <cell r="FK15">
            <v>65.125608014657175</v>
          </cell>
          <cell r="FL15">
            <v>448.74484826205355</v>
          </cell>
          <cell r="FM15">
            <v>3.6204067592990166</v>
          </cell>
          <cell r="FN15">
            <v>65.125608014657175</v>
          </cell>
          <cell r="FO15">
            <v>235.78119145972306</v>
          </cell>
          <cell r="FP15">
            <v>2.3733777644293554</v>
          </cell>
          <cell r="FQ15">
            <v>65.125608014657175</v>
          </cell>
          <cell r="FR15">
            <v>154.56766995692956</v>
          </cell>
          <cell r="FS15">
            <v>1.7800333233220165</v>
          </cell>
          <cell r="FT15">
            <v>65.125608014657175</v>
          </cell>
          <cell r="FU15">
            <v>115.92575246769717</v>
          </cell>
          <cell r="FV15">
            <v>1.4145960185340529</v>
          </cell>
          <cell r="FW15">
            <v>65.125608014657175</v>
          </cell>
          <cell r="FX15">
            <v>92.126425802143444</v>
          </cell>
          <cell r="FY15">
            <v>1.1801325900477457</v>
          </cell>
          <cell r="FZ15">
            <v>65.125608014657175</v>
          </cell>
          <cell r="GA15">
            <v>76.856852464771606</v>
          </cell>
          <cell r="GB15">
            <v>1.007566032069066</v>
          </cell>
          <cell r="GC15">
            <v>65.125608014657175</v>
          </cell>
          <cell r="GD15">
            <v>65.618350453413498</v>
          </cell>
          <cell r="GE15">
            <v>0.87902880164050201</v>
          </cell>
          <cell r="GF15">
            <v>65.125608014657175</v>
          </cell>
          <cell r="GG15">
            <v>57.247285169233173</v>
          </cell>
          <cell r="GH15">
            <v>0.78243223003165563</v>
          </cell>
          <cell r="GI15">
            <v>65.125608014657175</v>
          </cell>
          <cell r="GJ15">
            <v>50.956374711075682</v>
          </cell>
          <cell r="GK15">
            <v>0.70264473289026963</v>
          </cell>
          <cell r="GL15">
            <v>65.125608014657189</v>
          </cell>
          <cell r="GM15">
            <v>45.760165447775201</v>
          </cell>
          <cell r="GN15">
            <v>0.63953293053485627</v>
          </cell>
          <cell r="GO15">
            <v>65.125608014657175</v>
          </cell>
          <cell r="GP15">
            <v>41.649970946478028</v>
          </cell>
          <cell r="GQ15">
            <v>0.5852164350647725</v>
          </cell>
          <cell r="GR15">
            <v>65.125608014657189</v>
          </cell>
          <cell r="GS15">
            <v>38.112576153763456</v>
          </cell>
        </row>
        <row r="16">
          <cell r="CX16" t="str">
            <v>A_CASABE</v>
          </cell>
          <cell r="CY16">
            <v>15.974548874042751</v>
          </cell>
          <cell r="CZ16">
            <v>65.490708014657173</v>
          </cell>
          <cell r="DA16">
            <v>1046.1845159758043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1.3567425071104804</v>
          </cell>
          <cell r="EJ16">
            <v>65.490708014657159</v>
          </cell>
          <cell r="EK16">
            <v>88.854027384246393</v>
          </cell>
          <cell r="EL16">
            <v>8.393407035513988</v>
          </cell>
          <cell r="EM16">
            <v>65.490708014657159</v>
          </cell>
          <cell r="EN16">
            <v>549.69016941101575</v>
          </cell>
          <cell r="EO16">
            <v>5.5023446121702815</v>
          </cell>
          <cell r="EP16">
            <v>65.490708014657159</v>
          </cell>
          <cell r="EQ16">
            <v>360.35244439166593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15.974548874042751</v>
          </cell>
          <cell r="FK16">
            <v>65.490708014657173</v>
          </cell>
          <cell r="FL16">
            <v>1046.1845159758043</v>
          </cell>
          <cell r="FM16">
            <v>8.393407035513988</v>
          </cell>
          <cell r="FN16">
            <v>65.490708014657159</v>
          </cell>
          <cell r="FO16">
            <v>549.69016941101575</v>
          </cell>
          <cell r="FP16">
            <v>5.5023446121702815</v>
          </cell>
          <cell r="FQ16">
            <v>65.490708014657159</v>
          </cell>
          <cell r="FR16">
            <v>360.35244439166593</v>
          </cell>
          <cell r="FS16">
            <v>4.1267584591277107</v>
          </cell>
          <cell r="FT16">
            <v>65.490708014657159</v>
          </cell>
          <cell r="FU16">
            <v>270.26433329374942</v>
          </cell>
          <cell r="FV16">
            <v>3.2795431463266578</v>
          </cell>
          <cell r="FW16">
            <v>65.490708014657159</v>
          </cell>
          <cell r="FX16">
            <v>214.77960261754922</v>
          </cell>
          <cell r="FY16">
            <v>2.735972459090195</v>
          </cell>
          <cell r="FZ16">
            <v>65.490708014657173</v>
          </cell>
          <cell r="GA16">
            <v>179.18077345441952</v>
          </cell>
          <cell r="GB16">
            <v>2.3359010146005912</v>
          </cell>
          <cell r="GC16">
            <v>65.490708014657173</v>
          </cell>
          <cell r="GD16">
            <v>152.97981129834875</v>
          </cell>
          <cell r="GE16">
            <v>2.0379054119149189</v>
          </cell>
          <cell r="GF16">
            <v>65.490708014657173</v>
          </cell>
          <cell r="GG16">
            <v>133.4638682932096</v>
          </cell>
          <cell r="GH16">
            <v>1.813959762253939</v>
          </cell>
          <cell r="GI16">
            <v>65.490708014657159</v>
          </cell>
          <cell r="GJ16">
            <v>118.79750914010964</v>
          </cell>
          <cell r="GK16">
            <v>1.6289836022872544</v>
          </cell>
          <cell r="GL16">
            <v>65.490708014657173</v>
          </cell>
          <cell r="GM16">
            <v>106.68328945805899</v>
          </cell>
          <cell r="GN16">
            <v>1.4826677098662435</v>
          </cell>
          <cell r="GO16">
            <v>65.490708014657159</v>
          </cell>
          <cell r="GP16">
            <v>97.10095806961057</v>
          </cell>
          <cell r="GQ16">
            <v>1.3567425071104804</v>
          </cell>
          <cell r="GR16">
            <v>65.490708014657159</v>
          </cell>
          <cell r="GS16">
            <v>88.854027384246393</v>
          </cell>
        </row>
        <row r="17">
          <cell r="CX17" t="str">
            <v>A_LCT</v>
          </cell>
          <cell r="CY17">
            <v>27.335999999999999</v>
          </cell>
          <cell r="CZ17">
            <v>67.773008014657179</v>
          </cell>
          <cell r="DA17">
            <v>1852.6429470886685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2.3216876712328767</v>
          </cell>
          <cell r="EJ17">
            <v>67.773008014657179</v>
          </cell>
          <cell r="EK17">
            <v>157.34775714999651</v>
          </cell>
          <cell r="EL17">
            <v>14.362983050847456</v>
          </cell>
          <cell r="EM17">
            <v>67.773008014657179</v>
          </cell>
          <cell r="EN17">
            <v>973.42256541946995</v>
          </cell>
          <cell r="EO17">
            <v>9.415733333333332</v>
          </cell>
          <cell r="EP17">
            <v>67.773008014657179</v>
          </cell>
          <cell r="EQ17">
            <v>638.13257066387473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27.335999999999999</v>
          </cell>
          <cell r="FK17">
            <v>67.773008014657179</v>
          </cell>
          <cell r="FL17">
            <v>1852.6429470886685</v>
          </cell>
          <cell r="FM17">
            <v>14.362983050847456</v>
          </cell>
          <cell r="FN17">
            <v>67.773008014657179</v>
          </cell>
          <cell r="FO17">
            <v>973.42256541946995</v>
          </cell>
          <cell r="FP17">
            <v>9.415733333333332</v>
          </cell>
          <cell r="FQ17">
            <v>67.773008014657179</v>
          </cell>
          <cell r="FR17">
            <v>638.13257066387473</v>
          </cell>
          <cell r="FS17">
            <v>7.0617999999999999</v>
          </cell>
          <cell r="FT17">
            <v>67.773008014657179</v>
          </cell>
          <cell r="FU17">
            <v>478.59942799790605</v>
          </cell>
          <cell r="FV17">
            <v>5.6120264900662251</v>
          </cell>
          <cell r="FW17">
            <v>67.773008014657179</v>
          </cell>
          <cell r="FX17">
            <v>380.34391628972668</v>
          </cell>
          <cell r="FY17">
            <v>4.6818563535911597</v>
          </cell>
          <cell r="FZ17">
            <v>67.773008014657179</v>
          </cell>
          <cell r="GA17">
            <v>317.30348817540732</v>
          </cell>
          <cell r="GB17">
            <v>3.9972452830188678</v>
          </cell>
          <cell r="GC17">
            <v>67.773008014657179</v>
          </cell>
          <cell r="GD17">
            <v>270.90533660258836</v>
          </cell>
          <cell r="GE17">
            <v>3.4873086419753085</v>
          </cell>
          <cell r="GF17">
            <v>67.773008014657179</v>
          </cell>
          <cell r="GG17">
            <v>236.34539654217582</v>
          </cell>
          <cell r="GH17">
            <v>3.1040879120879117</v>
          </cell>
          <cell r="GI17">
            <v>67.773008014657179</v>
          </cell>
          <cell r="GJ17">
            <v>210.37337494413453</v>
          </cell>
          <cell r="GK17">
            <v>2.7875526315789472</v>
          </cell>
          <cell r="GL17">
            <v>67.773008014657179</v>
          </cell>
          <cell r="GM17">
            <v>188.92082684127871</v>
          </cell>
          <cell r="GN17">
            <v>2.5371736526946105</v>
          </cell>
          <cell r="GO17">
            <v>67.773008014657194</v>
          </cell>
          <cell r="GP17">
            <v>171.95189029864889</v>
          </cell>
          <cell r="GQ17">
            <v>2.3216876712328767</v>
          </cell>
          <cell r="GR17">
            <v>67.773008014657179</v>
          </cell>
          <cell r="GS17">
            <v>157.34775714999651</v>
          </cell>
        </row>
        <row r="18">
          <cell r="CX18" t="str">
            <v>A_HCT</v>
          </cell>
          <cell r="CY18">
            <v>6.6133689510665707</v>
          </cell>
          <cell r="CZ18">
            <v>71.401808014657178</v>
          </cell>
          <cell r="DA18">
            <v>472.20650017414999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0.56168339036455806</v>
          </cell>
          <cell r="EJ18">
            <v>71.401808014657178</v>
          </cell>
          <cell r="EK18">
            <v>40.105209603831916</v>
          </cell>
          <cell r="EL18">
            <v>3.4748209742892149</v>
          </cell>
          <cell r="EM18">
            <v>71.401808014657178</v>
          </cell>
          <cell r="EN18">
            <v>248.10850009150252</v>
          </cell>
          <cell r="EO18">
            <v>2.2779381942562633</v>
          </cell>
          <cell r="EP18">
            <v>71.401808014657163</v>
          </cell>
          <cell r="EQ18">
            <v>162.64890561554054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6.6133689510665707</v>
          </cell>
          <cell r="FK18">
            <v>71.401808014657178</v>
          </cell>
          <cell r="FL18">
            <v>472.20650017414999</v>
          </cell>
          <cell r="FM18">
            <v>3.4748209742892149</v>
          </cell>
          <cell r="FN18">
            <v>71.401808014657178</v>
          </cell>
          <cell r="FO18">
            <v>248.10850009150252</v>
          </cell>
          <cell r="FP18">
            <v>2.2779381942562633</v>
          </cell>
          <cell r="FQ18">
            <v>71.401808014657163</v>
          </cell>
          <cell r="FR18">
            <v>162.64890561554054</v>
          </cell>
          <cell r="FS18">
            <v>1.7084536456921975</v>
          </cell>
          <cell r="FT18">
            <v>71.401808014657178</v>
          </cell>
          <cell r="FU18">
            <v>121.98667921165541</v>
          </cell>
          <cell r="FV18">
            <v>1.3577115065103555</v>
          </cell>
          <cell r="FW18">
            <v>71.401808014657178</v>
          </cell>
          <cell r="FX18">
            <v>96.943056327143381</v>
          </cell>
          <cell r="FY18">
            <v>1.1326764501826723</v>
          </cell>
          <cell r="FZ18">
            <v>71.401808014657178</v>
          </cell>
          <cell r="GA18">
            <v>80.875146438666576</v>
          </cell>
          <cell r="GB18">
            <v>0.96704923341067772</v>
          </cell>
          <cell r="GC18">
            <v>71.401808014657178</v>
          </cell>
          <cell r="GD18">
            <v>69.049063704710605</v>
          </cell>
          <cell r="GE18">
            <v>0.84368081268750483</v>
          </cell>
          <cell r="GF18">
            <v>71.401808014657178</v>
          </cell>
          <cell r="GG18">
            <v>60.240335413163166</v>
          </cell>
          <cell r="GH18">
            <v>0.75096863546909776</v>
          </cell>
          <cell r="GI18">
            <v>71.401808014657178</v>
          </cell>
          <cell r="GJ18">
            <v>53.620518334793587</v>
          </cell>
          <cell r="GK18">
            <v>0.67438959698376211</v>
          </cell>
          <cell r="GL18">
            <v>71.401808014657178</v>
          </cell>
          <cell r="GM18">
            <v>48.15263653091661</v>
          </cell>
          <cell r="GN18">
            <v>0.61381568108701701</v>
          </cell>
          <cell r="GO18">
            <v>71.401808014657178</v>
          </cell>
          <cell r="GP18">
            <v>43.827549417361226</v>
          </cell>
          <cell r="GQ18">
            <v>0.56168339036455806</v>
          </cell>
          <cell r="GR18">
            <v>71.401808014657178</v>
          </cell>
          <cell r="GS18">
            <v>40.105209603831916</v>
          </cell>
        </row>
        <row r="19">
          <cell r="CX19" t="str">
            <v>A_PAY</v>
          </cell>
          <cell r="CY19">
            <v>3.3353887097154584</v>
          </cell>
          <cell r="CZ19">
            <v>69.46010801465718</v>
          </cell>
          <cell r="DA19">
            <v>231.67646004770378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0.2832795890443266</v>
          </cell>
          <cell r="EJ19">
            <v>69.460108014657195</v>
          </cell>
          <cell r="EK19">
            <v>19.676630853366625</v>
          </cell>
          <cell r="EL19">
            <v>1.7524923729013426</v>
          </cell>
          <cell r="EM19">
            <v>69.46010801465718</v>
          </cell>
          <cell r="EN19">
            <v>121.72830951659013</v>
          </cell>
          <cell r="EO19">
            <v>1.1488561111242135</v>
          </cell>
          <cell r="EP19">
            <v>69.46010801465718</v>
          </cell>
          <cell r="EQ19">
            <v>79.799669571986868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3.3353887097154584</v>
          </cell>
          <cell r="FK19">
            <v>69.46010801465718</v>
          </cell>
          <cell r="FL19">
            <v>231.67646004770378</v>
          </cell>
          <cell r="FM19">
            <v>1.7524923729013426</v>
          </cell>
          <cell r="FN19">
            <v>69.46010801465718</v>
          </cell>
          <cell r="FO19">
            <v>121.72830951659013</v>
          </cell>
          <cell r="FP19">
            <v>1.1488561111242135</v>
          </cell>
          <cell r="FQ19">
            <v>69.46010801465718</v>
          </cell>
          <cell r="FR19">
            <v>79.799669571986868</v>
          </cell>
          <cell r="FS19">
            <v>0.86164208334316006</v>
          </cell>
          <cell r="FT19">
            <v>69.46010801465718</v>
          </cell>
          <cell r="FU19">
            <v>59.849752178990144</v>
          </cell>
          <cell r="FV19">
            <v>0.68474867550449803</v>
          </cell>
          <cell r="FW19">
            <v>69.46010801465718</v>
          </cell>
          <cell r="FX19">
            <v>47.562716963435875</v>
          </cell>
          <cell r="FY19">
            <v>0.57125441989601777</v>
          </cell>
          <cell r="FZ19">
            <v>69.46010801465718</v>
          </cell>
          <cell r="GA19">
            <v>39.679393709827721</v>
          </cell>
          <cell r="GB19">
            <v>0.48772193396782648</v>
          </cell>
          <cell r="GC19">
            <v>69.46010801465718</v>
          </cell>
          <cell r="GD19">
            <v>33.877218214522728</v>
          </cell>
          <cell r="GE19">
            <v>0.42550226337933833</v>
          </cell>
          <cell r="GF19">
            <v>69.46010801465718</v>
          </cell>
          <cell r="GG19">
            <v>29.555433174809949</v>
          </cell>
          <cell r="GH19">
            <v>0.37874377289809236</v>
          </cell>
          <cell r="GI19">
            <v>69.46010801465718</v>
          </cell>
          <cell r="GJ19">
            <v>26.307583375380283</v>
          </cell>
          <cell r="GK19">
            <v>0.34012187500387897</v>
          </cell>
          <cell r="GL19">
            <v>69.460108014657195</v>
          </cell>
          <cell r="GM19">
            <v>23.624902175917164</v>
          </cell>
          <cell r="GN19">
            <v>0.30957200599155454</v>
          </cell>
          <cell r="GO19">
            <v>69.46010801465718</v>
          </cell>
          <cell r="GP19">
            <v>21.502904974487478</v>
          </cell>
          <cell r="GQ19">
            <v>0.2832795890443266</v>
          </cell>
          <cell r="GR19">
            <v>69.460108014657195</v>
          </cell>
          <cell r="GS19">
            <v>19.676630853366625</v>
          </cell>
        </row>
        <row r="20">
          <cell r="CX20" t="str">
            <v>A_PROV</v>
          </cell>
          <cell r="CY20">
            <v>3.8352398352652619</v>
          </cell>
          <cell r="CZ20">
            <v>65.947508014657188</v>
          </cell>
          <cell r="DA20">
            <v>252.92450977428837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0.3257326983375976</v>
          </cell>
          <cell r="EJ20">
            <v>65.947508014657188</v>
          </cell>
          <cell r="EK20">
            <v>21.481259734254628</v>
          </cell>
          <cell r="EL20">
            <v>2.0151260151393751</v>
          </cell>
          <cell r="EM20">
            <v>65.947508014657174</v>
          </cell>
          <cell r="EN20">
            <v>132.89253903394811</v>
          </cell>
          <cell r="EO20">
            <v>1.3210270543691458</v>
          </cell>
          <cell r="EP20">
            <v>65.947508014657174</v>
          </cell>
          <cell r="EQ20">
            <v>87.118442255588207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3.8352398352652619</v>
          </cell>
          <cell r="FK20">
            <v>65.947508014657188</v>
          </cell>
          <cell r="FL20">
            <v>252.92450977428837</v>
          </cell>
          <cell r="FM20">
            <v>2.0151260151393751</v>
          </cell>
          <cell r="FN20">
            <v>65.947508014657174</v>
          </cell>
          <cell r="FO20">
            <v>132.89253903394811</v>
          </cell>
          <cell r="FP20">
            <v>1.3210270543691458</v>
          </cell>
          <cell r="FQ20">
            <v>65.947508014657174</v>
          </cell>
          <cell r="FR20">
            <v>87.118442255588207</v>
          </cell>
          <cell r="FS20">
            <v>0.99077029077685941</v>
          </cell>
          <cell r="FT20">
            <v>65.947508014657174</v>
          </cell>
          <cell r="FU20">
            <v>65.338831691691155</v>
          </cell>
          <cell r="FV20">
            <v>0.78736711849816643</v>
          </cell>
          <cell r="FW20">
            <v>65.947508014657188</v>
          </cell>
          <cell r="FX20">
            <v>51.924899357635361</v>
          </cell>
          <cell r="FY20">
            <v>0.65686428117802831</v>
          </cell>
          <cell r="FZ20">
            <v>65.947508014657174</v>
          </cell>
          <cell r="GA20">
            <v>43.318562447530049</v>
          </cell>
          <cell r="GB20">
            <v>0.56081337213784488</v>
          </cell>
          <cell r="GC20">
            <v>65.947508014657188</v>
          </cell>
          <cell r="GD20">
            <v>36.984244353787446</v>
          </cell>
          <cell r="GE20">
            <v>0.48926927939597992</v>
          </cell>
          <cell r="GF20">
            <v>65.947508014657188</v>
          </cell>
          <cell r="GG20">
            <v>32.26608972429193</v>
          </cell>
          <cell r="GH20">
            <v>0.43550342451730084</v>
          </cell>
          <cell r="GI20">
            <v>65.947508014657188</v>
          </cell>
          <cell r="GJ20">
            <v>28.720365578765346</v>
          </cell>
          <cell r="GK20">
            <v>0.3910935358329708</v>
          </cell>
          <cell r="GL20">
            <v>65.947508014657174</v>
          </cell>
          <cell r="GM20">
            <v>25.791644088825457</v>
          </cell>
          <cell r="GN20">
            <v>0.35596537393180577</v>
          </cell>
          <cell r="GO20">
            <v>65.947508014657174</v>
          </cell>
          <cell r="GP20">
            <v>23.475029350308201</v>
          </cell>
          <cell r="GQ20">
            <v>0.3257326983375976</v>
          </cell>
          <cell r="GR20">
            <v>65.947508014657188</v>
          </cell>
          <cell r="GS20">
            <v>21.481259734254628</v>
          </cell>
        </row>
        <row r="21">
          <cell r="CX21" t="str">
            <v>A_IMPORTADO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</row>
        <row r="22">
          <cell r="CX22" t="str">
            <v>A_RUBIALES</v>
          </cell>
          <cell r="CY22">
            <v>0</v>
          </cell>
          <cell r="CZ22">
            <v>63.580628302162623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5.2983856918468852</v>
          </cell>
          <cell r="EK22">
            <v>0</v>
          </cell>
          <cell r="EL22">
            <v>0</v>
          </cell>
          <cell r="EM22">
            <v>31.790314151081311</v>
          </cell>
          <cell r="EN22">
            <v>0</v>
          </cell>
          <cell r="EO22">
            <v>0</v>
          </cell>
          <cell r="EP22">
            <v>21.193542767387541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63.580628302162623</v>
          </cell>
          <cell r="FL22">
            <v>0</v>
          </cell>
          <cell r="FM22">
            <v>0</v>
          </cell>
          <cell r="FN22">
            <v>31.790314151081311</v>
          </cell>
          <cell r="FO22">
            <v>0</v>
          </cell>
          <cell r="FP22">
            <v>0</v>
          </cell>
          <cell r="FQ22">
            <v>21.193542767387541</v>
          </cell>
          <cell r="FR22">
            <v>0</v>
          </cell>
          <cell r="FS22">
            <v>0</v>
          </cell>
          <cell r="FT22">
            <v>15.895157075540656</v>
          </cell>
          <cell r="FU22">
            <v>0</v>
          </cell>
          <cell r="FV22">
            <v>0</v>
          </cell>
          <cell r="FW22">
            <v>12.716125660432525</v>
          </cell>
          <cell r="FX22">
            <v>0</v>
          </cell>
          <cell r="FY22">
            <v>0</v>
          </cell>
          <cell r="FZ22">
            <v>10.59677138369377</v>
          </cell>
          <cell r="GA22">
            <v>0</v>
          </cell>
          <cell r="GB22">
            <v>0</v>
          </cell>
          <cell r="GC22">
            <v>9.0829469003089454</v>
          </cell>
          <cell r="GD22">
            <v>0</v>
          </cell>
          <cell r="GE22">
            <v>0</v>
          </cell>
          <cell r="GF22">
            <v>7.9475785377703279</v>
          </cell>
          <cell r="GG22">
            <v>0</v>
          </cell>
          <cell r="GH22">
            <v>0</v>
          </cell>
          <cell r="GI22">
            <v>7.0645142557958467</v>
          </cell>
          <cell r="GJ22">
            <v>0</v>
          </cell>
          <cell r="GK22">
            <v>0</v>
          </cell>
          <cell r="GL22">
            <v>6.3580628302162623</v>
          </cell>
          <cell r="GM22">
            <v>0</v>
          </cell>
          <cell r="GN22">
            <v>0</v>
          </cell>
          <cell r="GO22">
            <v>5.7800571183784202</v>
          </cell>
          <cell r="GP22">
            <v>0</v>
          </cell>
          <cell r="GQ22">
            <v>0</v>
          </cell>
          <cell r="GR22">
            <v>5.2983856918468852</v>
          </cell>
          <cell r="GS22">
            <v>0</v>
          </cell>
        </row>
        <row r="24">
          <cell r="CX24" t="str">
            <v>A_GASOLEO GRC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</row>
        <row r="25">
          <cell r="CX25" t="str">
            <v>A_ISOBUTANO GRC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</row>
        <row r="26">
          <cell r="CX26" t="str">
            <v>A_BUTANOS NATURALES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</row>
        <row r="27">
          <cell r="EL27">
            <v>0</v>
          </cell>
        </row>
        <row r="28">
          <cell r="CX28" t="str">
            <v>A_ETILENO</v>
          </cell>
          <cell r="CY28">
            <v>0</v>
          </cell>
          <cell r="CZ28">
            <v>10.900448699203189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0.90837072493359905</v>
          </cell>
          <cell r="EK28">
            <v>0</v>
          </cell>
          <cell r="EL28">
            <v>0</v>
          </cell>
          <cell r="EM28">
            <v>5.4502243496015943</v>
          </cell>
          <cell r="EN28">
            <v>0</v>
          </cell>
          <cell r="EO28">
            <v>0</v>
          </cell>
          <cell r="EP28">
            <v>3.6334828997343962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10.900448699203189</v>
          </cell>
          <cell r="FL28">
            <v>0</v>
          </cell>
          <cell r="FM28">
            <v>0</v>
          </cell>
          <cell r="FN28">
            <v>5.4502243496015943</v>
          </cell>
          <cell r="FO28">
            <v>0</v>
          </cell>
          <cell r="FP28">
            <v>0</v>
          </cell>
          <cell r="FQ28">
            <v>3.6334828997343962</v>
          </cell>
          <cell r="FR28">
            <v>0</v>
          </cell>
          <cell r="FS28">
            <v>0</v>
          </cell>
          <cell r="FT28">
            <v>2.7251121748007971</v>
          </cell>
          <cell r="FU28">
            <v>0</v>
          </cell>
          <cell r="FV28">
            <v>0</v>
          </cell>
          <cell r="FW28">
            <v>2.1800897398406378</v>
          </cell>
          <cell r="FX28">
            <v>0</v>
          </cell>
          <cell r="FY28">
            <v>0</v>
          </cell>
          <cell r="FZ28">
            <v>1.8167414498671981</v>
          </cell>
          <cell r="GA28">
            <v>0</v>
          </cell>
          <cell r="GB28">
            <v>0</v>
          </cell>
          <cell r="GC28">
            <v>1.557206957029027</v>
          </cell>
          <cell r="GD28">
            <v>0</v>
          </cell>
          <cell r="GE28">
            <v>0</v>
          </cell>
          <cell r="GF28">
            <v>1.3625560874003986</v>
          </cell>
          <cell r="GG28">
            <v>0</v>
          </cell>
          <cell r="GH28">
            <v>0</v>
          </cell>
          <cell r="GI28">
            <v>1.211160966578132</v>
          </cell>
          <cell r="GJ28">
            <v>0</v>
          </cell>
          <cell r="GK28">
            <v>0</v>
          </cell>
          <cell r="GL28">
            <v>1.0900448699203189</v>
          </cell>
          <cell r="GM28">
            <v>0</v>
          </cell>
          <cell r="GN28">
            <v>0</v>
          </cell>
          <cell r="GO28">
            <v>0.99094988174574439</v>
          </cell>
          <cell r="GP28">
            <v>0</v>
          </cell>
          <cell r="GQ28">
            <v>0</v>
          </cell>
          <cell r="GR28">
            <v>0.90837072493359905</v>
          </cell>
          <cell r="GS28">
            <v>0</v>
          </cell>
        </row>
        <row r="29">
          <cell r="CX29" t="str">
            <v>A_GLP</v>
          </cell>
          <cell r="CY29">
            <v>11.673454362999998</v>
          </cell>
          <cell r="CZ29">
            <v>44.820502379601251</v>
          </cell>
          <cell r="DA29">
            <v>523.21008905500798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0.99144406918630112</v>
          </cell>
          <cell r="EJ29">
            <v>44.820502379601251</v>
          </cell>
          <cell r="EK29">
            <v>44.437021262206159</v>
          </cell>
          <cell r="EL29">
            <v>6.1335099195423712</v>
          </cell>
          <cell r="EM29">
            <v>44.820502379601251</v>
          </cell>
          <cell r="EN29">
            <v>274.90699594415673</v>
          </cell>
          <cell r="EO29">
            <v>4.0208565028111103</v>
          </cell>
          <cell r="EP29">
            <v>44.820502379601251</v>
          </cell>
          <cell r="EQ29">
            <v>180.21680845228053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11.673454362999998</v>
          </cell>
          <cell r="FK29">
            <v>44.820502379601251</v>
          </cell>
          <cell r="FL29">
            <v>523.21008905500798</v>
          </cell>
          <cell r="FM29">
            <v>6.1335099195423712</v>
          </cell>
          <cell r="FN29">
            <v>44.820502379601251</v>
          </cell>
          <cell r="FO29">
            <v>274.90699594415673</v>
          </cell>
          <cell r="FP29">
            <v>4.0208565028111103</v>
          </cell>
          <cell r="FQ29">
            <v>44.820502379601251</v>
          </cell>
          <cell r="FR29">
            <v>180.21680845228053</v>
          </cell>
          <cell r="FS29">
            <v>3.0156423771083327</v>
          </cell>
          <cell r="FT29">
            <v>44.820502379601244</v>
          </cell>
          <cell r="FU29">
            <v>135.16260633921038</v>
          </cell>
          <cell r="FV29">
            <v>2.396536988430463</v>
          </cell>
          <cell r="FW29">
            <v>44.820502379601251</v>
          </cell>
          <cell r="FX29">
            <v>107.41399179274998</v>
          </cell>
          <cell r="FY29">
            <v>1.9993209129999994</v>
          </cell>
          <cell r="FZ29">
            <v>44.820502379601258</v>
          </cell>
          <cell r="GA29">
            <v>89.610567738703025</v>
          </cell>
          <cell r="GB29">
            <v>1.7069673832688674</v>
          </cell>
          <cell r="GC29">
            <v>44.820502379601251</v>
          </cell>
          <cell r="GD29">
            <v>76.507135663703991</v>
          </cell>
          <cell r="GE29">
            <v>1.4892061121522631</v>
          </cell>
          <cell r="GF29">
            <v>44.820502379601251</v>
          </cell>
          <cell r="GG29">
            <v>66.746966093437237</v>
          </cell>
          <cell r="GH29">
            <v>1.3255570888388275</v>
          </cell>
          <cell r="GI29">
            <v>44.820502379601251</v>
          </cell>
          <cell r="GJ29">
            <v>59.412134654597978</v>
          </cell>
          <cell r="GK29">
            <v>1.1903851488585524</v>
          </cell>
          <cell r="GL29">
            <v>44.820502379601251</v>
          </cell>
          <cell r="GM29">
            <v>53.353660397056736</v>
          </cell>
          <cell r="GN29">
            <v>1.0834643271047901</v>
          </cell>
          <cell r="GO29">
            <v>44.820502379601251</v>
          </cell>
          <cell r="GP29">
            <v>48.561415451213314</v>
          </cell>
          <cell r="GQ29">
            <v>0.99144406918630112</v>
          </cell>
          <cell r="GR29">
            <v>44.820502379601251</v>
          </cell>
          <cell r="GS29">
            <v>44.437021262206159</v>
          </cell>
        </row>
        <row r="30">
          <cell r="EL30">
            <v>0</v>
          </cell>
        </row>
        <row r="31">
          <cell r="CX31" t="str">
            <v>A_CORRIENTE DE PROPANO PROPILENO</v>
          </cell>
          <cell r="CY31">
            <v>1.9960500329163926</v>
          </cell>
          <cell r="CZ31">
            <v>50.172253767209313</v>
          </cell>
          <cell r="DA31">
            <v>100.14632878352775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0.16952753704221415</v>
          </cell>
          <cell r="EJ31">
            <v>50.17225376720932</v>
          </cell>
          <cell r="EK31">
            <v>8.5055786090119465</v>
          </cell>
          <cell r="EL31">
            <v>1.0487720511933587</v>
          </cell>
          <cell r="EM31">
            <v>50.17225376720932</v>
          </cell>
          <cell r="EN31">
            <v>52.619257496429839</v>
          </cell>
          <cell r="EO31">
            <v>0.68752834467120194</v>
          </cell>
          <cell r="EP31">
            <v>50.172253767209313</v>
          </cell>
          <cell r="EQ31">
            <v>34.494846580992892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1.9960500329163926</v>
          </cell>
          <cell r="FK31">
            <v>50.172253767209313</v>
          </cell>
          <cell r="FL31">
            <v>100.14632878352775</v>
          </cell>
          <cell r="FM31">
            <v>1.0487720511933587</v>
          </cell>
          <cell r="FN31">
            <v>50.17225376720932</v>
          </cell>
          <cell r="FO31">
            <v>52.619257496429839</v>
          </cell>
          <cell r="FP31">
            <v>0.68752834467120194</v>
          </cell>
          <cell r="FQ31">
            <v>50.172253767209313</v>
          </cell>
          <cell r="FR31">
            <v>34.494846580992892</v>
          </cell>
          <cell r="FS31">
            <v>0.5156462585034014</v>
          </cell>
          <cell r="FT31">
            <v>50.17225376720932</v>
          </cell>
          <cell r="FU31">
            <v>25.871134935744671</v>
          </cell>
          <cell r="FV31">
            <v>0.40978510609541835</v>
          </cell>
          <cell r="FW31">
            <v>50.172253767209313</v>
          </cell>
          <cell r="FX31">
            <v>20.55984233304212</v>
          </cell>
          <cell r="FY31">
            <v>0.341864922764686</v>
          </cell>
          <cell r="FZ31">
            <v>50.172253767209313</v>
          </cell>
          <cell r="GA31">
            <v>17.152133659057238</v>
          </cell>
          <cell r="GB31">
            <v>0.29187524066230269</v>
          </cell>
          <cell r="GC31">
            <v>50.172253767209313</v>
          </cell>
          <cell r="GD31">
            <v>14.644038642874341</v>
          </cell>
          <cell r="GE31">
            <v>0.25464012765600069</v>
          </cell>
          <cell r="GF31">
            <v>50.172253767209313</v>
          </cell>
          <cell r="GG31">
            <v>12.775869104071441</v>
          </cell>
          <cell r="GH31">
            <v>0.22665769604545116</v>
          </cell>
          <cell r="GI31">
            <v>50.172253767209313</v>
          </cell>
          <cell r="GJ31">
            <v>11.37192744428337</v>
          </cell>
          <cell r="GK31">
            <v>0.20354457572502688</v>
          </cell>
          <cell r="GL31">
            <v>50.172253767209313</v>
          </cell>
          <cell r="GM31">
            <v>10.212290106215001</v>
          </cell>
          <cell r="GN31">
            <v>0.18526212880361728</v>
          </cell>
          <cell r="GO31">
            <v>50.172253767209313</v>
          </cell>
          <cell r="GP31">
            <v>9.2950185397885043</v>
          </cell>
          <cell r="GQ31">
            <v>0.16952753704221415</v>
          </cell>
          <cell r="GR31">
            <v>50.17225376720932</v>
          </cell>
          <cell r="GS31">
            <v>8.5055786090119465</v>
          </cell>
        </row>
        <row r="32">
          <cell r="EL32">
            <v>0</v>
          </cell>
        </row>
        <row r="33">
          <cell r="CX33" t="str">
            <v>A_ETANO-ETILENO A GC</v>
          </cell>
          <cell r="CY33">
            <v>0</v>
          </cell>
          <cell r="CZ33">
            <v>10.900448699203189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0.90837072493359905</v>
          </cell>
          <cell r="EK33">
            <v>0</v>
          </cell>
          <cell r="EL33">
            <v>0</v>
          </cell>
          <cell r="EM33">
            <v>5.4502243496015943</v>
          </cell>
          <cell r="EN33">
            <v>0</v>
          </cell>
          <cell r="EO33">
            <v>0</v>
          </cell>
          <cell r="EP33">
            <v>3.6334828997343962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10.900448699203189</v>
          </cell>
          <cell r="FL33">
            <v>0</v>
          </cell>
          <cell r="FM33">
            <v>0</v>
          </cell>
          <cell r="FN33">
            <v>5.4502243496015943</v>
          </cell>
          <cell r="FO33">
            <v>0</v>
          </cell>
          <cell r="FP33">
            <v>0</v>
          </cell>
          <cell r="FQ33">
            <v>3.6334828997343962</v>
          </cell>
          <cell r="FR33">
            <v>0</v>
          </cell>
          <cell r="FS33">
            <v>0</v>
          </cell>
          <cell r="FT33">
            <v>2.7251121748007971</v>
          </cell>
          <cell r="FU33">
            <v>0</v>
          </cell>
          <cell r="FV33">
            <v>0</v>
          </cell>
          <cell r="FW33">
            <v>2.1800897398406378</v>
          </cell>
          <cell r="FX33">
            <v>0</v>
          </cell>
          <cell r="FY33">
            <v>0</v>
          </cell>
          <cell r="FZ33">
            <v>1.8167414498671981</v>
          </cell>
          <cell r="GA33">
            <v>0</v>
          </cell>
          <cell r="GB33">
            <v>0</v>
          </cell>
          <cell r="GC33">
            <v>1.557206957029027</v>
          </cell>
          <cell r="GD33">
            <v>0</v>
          </cell>
          <cell r="GE33">
            <v>0</v>
          </cell>
          <cell r="GF33">
            <v>1.3625560874003986</v>
          </cell>
          <cell r="GG33">
            <v>0</v>
          </cell>
          <cell r="GH33">
            <v>0</v>
          </cell>
          <cell r="GI33">
            <v>1.211160966578132</v>
          </cell>
          <cell r="GJ33">
            <v>0</v>
          </cell>
          <cell r="GK33">
            <v>0</v>
          </cell>
          <cell r="GL33">
            <v>1.0900448699203189</v>
          </cell>
          <cell r="GM33">
            <v>0</v>
          </cell>
          <cell r="GN33">
            <v>0</v>
          </cell>
          <cell r="GO33">
            <v>0.99094988174574439</v>
          </cell>
          <cell r="GP33">
            <v>0</v>
          </cell>
          <cell r="GQ33">
            <v>0</v>
          </cell>
          <cell r="GR33">
            <v>0.90837072493359905</v>
          </cell>
          <cell r="GS33">
            <v>0</v>
          </cell>
        </row>
        <row r="34">
          <cell r="CX34" t="str">
            <v>A_GLP A GC</v>
          </cell>
          <cell r="CY34">
            <v>2.8892999670836081</v>
          </cell>
          <cell r="CZ34">
            <v>16.832808279731076</v>
          </cell>
          <cell r="DA34">
            <v>48.63503240855168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0.2453925999440873</v>
          </cell>
          <cell r="EJ34">
            <v>16.832808279731072</v>
          </cell>
          <cell r="EK34">
            <v>4.1306465881235672</v>
          </cell>
          <cell r="EL34">
            <v>1.5181067623659636</v>
          </cell>
          <cell r="EM34">
            <v>16.832808279731072</v>
          </cell>
          <cell r="EN34">
            <v>25.554000079069525</v>
          </cell>
          <cell r="EO34">
            <v>0.99520332199546513</v>
          </cell>
          <cell r="EP34">
            <v>16.832808279731072</v>
          </cell>
          <cell r="EQ34">
            <v>16.752066718501133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2.8892999670836081</v>
          </cell>
          <cell r="FK34">
            <v>16.832808279731076</v>
          </cell>
          <cell r="FL34">
            <v>48.63503240855168</v>
          </cell>
          <cell r="FM34">
            <v>1.5181067623659636</v>
          </cell>
          <cell r="FN34">
            <v>16.832808279731072</v>
          </cell>
          <cell r="FO34">
            <v>25.554000079069525</v>
          </cell>
          <cell r="FP34">
            <v>0.99520332199546513</v>
          </cell>
          <cell r="FQ34">
            <v>16.832808279731072</v>
          </cell>
          <cell r="FR34">
            <v>16.752066718501133</v>
          </cell>
          <cell r="FS34">
            <v>0.74640249149659887</v>
          </cell>
          <cell r="FT34">
            <v>16.832808279731072</v>
          </cell>
          <cell r="FU34">
            <v>12.56405003887585</v>
          </cell>
          <cell r="FV34">
            <v>0.59316754291120433</v>
          </cell>
          <cell r="FW34">
            <v>16.832808279731072</v>
          </cell>
          <cell r="FX34">
            <v>9.9846755275834571</v>
          </cell>
          <cell r="FY34">
            <v>0.49485248055023129</v>
          </cell>
          <cell r="FZ34">
            <v>16.832808279731072</v>
          </cell>
          <cell r="GA34">
            <v>8.3297569318513922</v>
          </cell>
          <cell r="GB34">
            <v>0.42249197631882951</v>
          </cell>
          <cell r="GC34">
            <v>16.832808279731072</v>
          </cell>
          <cell r="GD34">
            <v>7.1117264370995379</v>
          </cell>
          <cell r="GE34">
            <v>0.36859382296128335</v>
          </cell>
          <cell r="GF34">
            <v>16.832808279731076</v>
          </cell>
          <cell r="GG34">
            <v>6.2044691550004201</v>
          </cell>
          <cell r="GH34">
            <v>0.32808900725125223</v>
          </cell>
          <cell r="GI34">
            <v>16.832808279731072</v>
          </cell>
          <cell r="GJ34">
            <v>5.5226593577476262</v>
          </cell>
          <cell r="GK34">
            <v>0.29463256243286795</v>
          </cell>
          <cell r="GL34">
            <v>16.832808279731072</v>
          </cell>
          <cell r="GM34">
            <v>4.959493436398362</v>
          </cell>
          <cell r="GN34">
            <v>0.26816855981913729</v>
          </cell>
          <cell r="GO34">
            <v>16.832808279731072</v>
          </cell>
          <cell r="GP34">
            <v>4.5140299540871318</v>
          </cell>
          <cell r="GQ34">
            <v>0.2453925999440873</v>
          </cell>
          <cell r="GR34">
            <v>16.832808279731072</v>
          </cell>
          <cell r="GS34">
            <v>4.1306465881235672</v>
          </cell>
        </row>
        <row r="35">
          <cell r="FD35">
            <v>0</v>
          </cell>
        </row>
        <row r="36">
          <cell r="CX36" t="str">
            <v>A_BENCINA INDUSTRIAL "CLD"</v>
          </cell>
          <cell r="CY36">
            <v>5.0000000000000001E-3</v>
          </cell>
          <cell r="CZ36">
            <v>103.74501992031873</v>
          </cell>
          <cell r="DA36">
            <v>0.51872509960159363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4.2465753424657536E-4</v>
          </cell>
          <cell r="EJ36">
            <v>103.74501992031873</v>
          </cell>
          <cell r="EK36">
            <v>4.4056104349724394E-2</v>
          </cell>
          <cell r="EL36">
            <v>2.6271186440677964E-3</v>
          </cell>
          <cell r="EM36">
            <v>103.74501992031874</v>
          </cell>
          <cell r="EN36">
            <v>0.27255047606185429</v>
          </cell>
          <cell r="EO36">
            <v>1.7222222222222222E-3</v>
          </cell>
          <cell r="EP36">
            <v>103.74501992031874</v>
          </cell>
          <cell r="EQ36">
            <v>0.17867197875166005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5.0000000000000001E-3</v>
          </cell>
          <cell r="FK36">
            <v>103.74501992031873</v>
          </cell>
          <cell r="FL36">
            <v>0.51872509960159363</v>
          </cell>
          <cell r="FM36">
            <v>2.6271186440677964E-3</v>
          </cell>
          <cell r="FN36">
            <v>103.74501992031874</v>
          </cell>
          <cell r="FO36">
            <v>0.27255047606185429</v>
          </cell>
          <cell r="FP36">
            <v>1.7222222222222222E-3</v>
          </cell>
          <cell r="FQ36">
            <v>103.74501992031874</v>
          </cell>
          <cell r="FR36">
            <v>0.17867197875166005</v>
          </cell>
          <cell r="FS36">
            <v>1.2916666666666667E-3</v>
          </cell>
          <cell r="FT36">
            <v>103.74501992031874</v>
          </cell>
          <cell r="FU36">
            <v>0.13400398406374503</v>
          </cell>
          <cell r="FV36">
            <v>1.0264900662251655E-3</v>
          </cell>
          <cell r="FW36">
            <v>103.74501992031874</v>
          </cell>
          <cell r="FX36">
            <v>0.1064932323685391</v>
          </cell>
          <cell r="FY36">
            <v>8.5635359116022095E-4</v>
          </cell>
          <cell r="FZ36">
            <v>103.74501992031874</v>
          </cell>
          <cell r="GA36">
            <v>8.8842420373753617E-2</v>
          </cell>
          <cell r="GB36">
            <v>7.3113207547169812E-4</v>
          </cell>
          <cell r="GC36">
            <v>103.74501992031874</v>
          </cell>
          <cell r="GD36">
            <v>7.5851311734195306E-2</v>
          </cell>
          <cell r="GE36">
            <v>6.3786008230452677E-4</v>
          </cell>
          <cell r="GF36">
            <v>103.74501992031873</v>
          </cell>
          <cell r="GG36">
            <v>6.617480694505927E-2</v>
          </cell>
          <cell r="GH36">
            <v>5.6776556776556777E-4</v>
          </cell>
          <cell r="GI36">
            <v>103.74501992031874</v>
          </cell>
          <cell r="GJ36">
            <v>5.8902850137909905E-2</v>
          </cell>
          <cell r="GK36">
            <v>5.0986842105263158E-4</v>
          </cell>
          <cell r="GL36">
            <v>103.74501992031874</v>
          </cell>
          <cell r="GM36">
            <v>5.2896309498846723E-2</v>
          </cell>
          <cell r="GN36">
            <v>4.6407185628742517E-4</v>
          </cell>
          <cell r="GO36">
            <v>103.74501992031873</v>
          </cell>
          <cell r="GP36">
            <v>4.8145143974998215E-2</v>
          </cell>
          <cell r="GQ36">
            <v>4.2465753424657536E-4</v>
          </cell>
          <cell r="GR36">
            <v>103.74501992031873</v>
          </cell>
          <cell r="GS36">
            <v>4.4056104349724394E-2</v>
          </cell>
        </row>
        <row r="37">
          <cell r="CX37" t="str">
            <v>A_GAS.MOTOR  REGULAR</v>
          </cell>
          <cell r="CY37">
            <v>54.110730400000001</v>
          </cell>
          <cell r="CZ37">
            <v>75.353221186213474</v>
          </cell>
          <cell r="DA37">
            <v>4077.4178363787655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4.5957058695890414</v>
          </cell>
          <cell r="EJ37">
            <v>75.35322118621346</v>
          </cell>
          <cell r="EK37">
            <v>346.30124089792253</v>
          </cell>
          <cell r="EL37">
            <v>28.431061735593222</v>
          </cell>
          <cell r="EM37">
            <v>75.35322118621346</v>
          </cell>
          <cell r="EN37">
            <v>2142.3720835210461</v>
          </cell>
          <cell r="EO37">
            <v>18.638140471111111</v>
          </cell>
          <cell r="EP37">
            <v>75.353221186213474</v>
          </cell>
          <cell r="EQ37">
            <v>1404.4439214193526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54.110730400000001</v>
          </cell>
          <cell r="FK37">
            <v>75.353221186213474</v>
          </cell>
          <cell r="FL37">
            <v>4077.4178363787655</v>
          </cell>
          <cell r="FM37">
            <v>28.431061735593222</v>
          </cell>
          <cell r="FN37">
            <v>75.35322118621346</v>
          </cell>
          <cell r="FO37">
            <v>2142.3720835210461</v>
          </cell>
          <cell r="FP37">
            <v>18.638140471111111</v>
          </cell>
          <cell r="FQ37">
            <v>75.353221186213474</v>
          </cell>
          <cell r="FR37">
            <v>1404.4439214193526</v>
          </cell>
          <cell r="FS37">
            <v>13.978605353333334</v>
          </cell>
          <cell r="FT37">
            <v>75.353221186213474</v>
          </cell>
          <cell r="FU37">
            <v>1053.3329410645144</v>
          </cell>
          <cell r="FV37">
            <v>11.108825446357617</v>
          </cell>
          <cell r="FW37">
            <v>75.35322118621346</v>
          </cell>
          <cell r="FX37">
            <v>837.08578097842201</v>
          </cell>
          <cell r="FY37">
            <v>9.2675836596685084</v>
          </cell>
          <cell r="FZ37">
            <v>75.353221186213474</v>
          </cell>
          <cell r="GA37">
            <v>698.3422813687389</v>
          </cell>
          <cell r="GB37">
            <v>7.9124181245283021</v>
          </cell>
          <cell r="GC37">
            <v>75.353221186213474</v>
          </cell>
          <cell r="GD37">
            <v>596.22619305538558</v>
          </cell>
          <cell r="GE37">
            <v>6.903014989300412</v>
          </cell>
          <cell r="GF37">
            <v>75.35322118621346</v>
          </cell>
          <cell r="GG37">
            <v>520.16441534050091</v>
          </cell>
          <cell r="GH37">
            <v>6.1444419135531136</v>
          </cell>
          <cell r="GI37">
            <v>75.353221186213474</v>
          </cell>
          <cell r="GJ37">
            <v>463.00349057780852</v>
          </cell>
          <cell r="GK37">
            <v>5.5178705342105268</v>
          </cell>
          <cell r="GL37">
            <v>75.353221186213474</v>
          </cell>
          <cell r="GM37">
            <v>415.78931884125569</v>
          </cell>
          <cell r="GN37">
            <v>5.0222534203592817</v>
          </cell>
          <cell r="GO37">
            <v>75.353221186213474</v>
          </cell>
          <cell r="GP37">
            <v>378.44297283755009</v>
          </cell>
          <cell r="GQ37">
            <v>4.5957058695890414</v>
          </cell>
          <cell r="GR37">
            <v>75.35322118621346</v>
          </cell>
          <cell r="GS37">
            <v>346.30124089792253</v>
          </cell>
        </row>
        <row r="38">
          <cell r="CX38" t="str">
            <v>A_GAS.MOTOR EXTRA</v>
          </cell>
          <cell r="CY38">
            <v>2.2810000000000001</v>
          </cell>
          <cell r="CZ38">
            <v>86.902768924302777</v>
          </cell>
          <cell r="DA38">
            <v>198.22521591633463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0.19372876712328765</v>
          </cell>
          <cell r="EJ38">
            <v>86.902768924302791</v>
          </cell>
          <cell r="EK38">
            <v>16.835566283305134</v>
          </cell>
          <cell r="EL38">
            <v>1.1984915254237287</v>
          </cell>
          <cell r="EM38">
            <v>86.902768924302777</v>
          </cell>
          <cell r="EN38">
            <v>104.15223209163345</v>
          </cell>
          <cell r="EO38">
            <v>0.78567777777777781</v>
          </cell>
          <cell r="EP38">
            <v>86.902768924302777</v>
          </cell>
          <cell r="EQ38">
            <v>68.277574371181927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2.2810000000000001</v>
          </cell>
          <cell r="FK38">
            <v>86.902768924302777</v>
          </cell>
          <cell r="FL38">
            <v>198.22521591633463</v>
          </cell>
          <cell r="FM38">
            <v>1.1984915254237287</v>
          </cell>
          <cell r="FN38">
            <v>86.902768924302777</v>
          </cell>
          <cell r="FO38">
            <v>104.15223209163345</v>
          </cell>
          <cell r="FP38">
            <v>0.78567777777777781</v>
          </cell>
          <cell r="FQ38">
            <v>86.902768924302777</v>
          </cell>
          <cell r="FR38">
            <v>68.277574371181927</v>
          </cell>
          <cell r="FS38">
            <v>0.58925833333333333</v>
          </cell>
          <cell r="FT38">
            <v>86.902768924302777</v>
          </cell>
          <cell r="FU38">
            <v>51.208180778386449</v>
          </cell>
          <cell r="FV38">
            <v>0.4682847682119205</v>
          </cell>
          <cell r="FW38">
            <v>86.902768924302777</v>
          </cell>
          <cell r="FX38">
            <v>40.695243002691214</v>
          </cell>
          <cell r="FY38">
            <v>0.39066850828729283</v>
          </cell>
          <cell r="FZ38">
            <v>86.902768924302777</v>
          </cell>
          <cell r="GA38">
            <v>33.950175101692672</v>
          </cell>
          <cell r="GB38">
            <v>0.33354245283018868</v>
          </cell>
          <cell r="GC38">
            <v>86.902768924302777</v>
          </cell>
          <cell r="GD38">
            <v>28.985762704747046</v>
          </cell>
          <cell r="GE38">
            <v>0.29099176954732509</v>
          </cell>
          <cell r="GF38">
            <v>86.902768924302777</v>
          </cell>
          <cell r="GG38">
            <v>25.287990507845159</v>
          </cell>
          <cell r="GH38">
            <v>0.25901465201465201</v>
          </cell>
          <cell r="GI38">
            <v>86.902768924302777</v>
          </cell>
          <cell r="GJ38">
            <v>22.509090452037999</v>
          </cell>
          <cell r="GK38">
            <v>0.23260197368421051</v>
          </cell>
          <cell r="GL38">
            <v>86.902768924302777</v>
          </cell>
          <cell r="GM38">
            <v>20.213755570415703</v>
          </cell>
          <cell r="GN38">
            <v>0.21170958083832334</v>
          </cell>
          <cell r="GO38">
            <v>86.902768924302777</v>
          </cell>
          <cell r="GP38">
            <v>18.398148782653813</v>
          </cell>
          <cell r="GQ38">
            <v>0.19372876712328765</v>
          </cell>
          <cell r="GR38">
            <v>86.902768924302791</v>
          </cell>
          <cell r="GS38">
            <v>16.835566283305134</v>
          </cell>
        </row>
        <row r="39">
          <cell r="CX39" t="str">
            <v>A_GASOLINA  AVIACION</v>
          </cell>
          <cell r="CY39">
            <v>0.253</v>
          </cell>
          <cell r="CZ39">
            <v>114.86979083665339</v>
          </cell>
          <cell r="DA39">
            <v>29.062057081673309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2.1487671232876711E-2</v>
          </cell>
          <cell r="EJ39">
            <v>114.86979083665341</v>
          </cell>
          <cell r="EK39">
            <v>2.4682843000873222</v>
          </cell>
          <cell r="EL39">
            <v>0.1329322033898305</v>
          </cell>
          <cell r="EM39">
            <v>114.86979083665341</v>
          </cell>
          <cell r="EN39">
            <v>15.269894398845299</v>
          </cell>
          <cell r="EO39">
            <v>8.7144444444444441E-2</v>
          </cell>
          <cell r="EP39">
            <v>114.86979083665341</v>
          </cell>
          <cell r="EQ39">
            <v>10.010264105909696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0.253</v>
          </cell>
          <cell r="FK39">
            <v>114.86979083665339</v>
          </cell>
          <cell r="FL39">
            <v>29.062057081673309</v>
          </cell>
          <cell r="FM39">
            <v>0.1329322033898305</v>
          </cell>
          <cell r="FN39">
            <v>114.86979083665341</v>
          </cell>
          <cell r="FO39">
            <v>15.269894398845299</v>
          </cell>
          <cell r="FP39">
            <v>8.7144444444444441E-2</v>
          </cell>
          <cell r="FQ39">
            <v>114.86979083665341</v>
          </cell>
          <cell r="FR39">
            <v>10.010264105909696</v>
          </cell>
          <cell r="FS39">
            <v>6.5358333333333338E-2</v>
          </cell>
          <cell r="FT39">
            <v>114.86979083665339</v>
          </cell>
          <cell r="FU39">
            <v>7.5076980794322719</v>
          </cell>
          <cell r="FV39">
            <v>5.1940397350993379E-2</v>
          </cell>
          <cell r="FW39">
            <v>114.86979083665339</v>
          </cell>
          <cell r="FX39">
            <v>5.9663825796812757</v>
          </cell>
          <cell r="FY39">
            <v>4.3331491712707185E-2</v>
          </cell>
          <cell r="FZ39">
            <v>114.86979083665339</v>
          </cell>
          <cell r="GA39">
            <v>4.9774793896788543</v>
          </cell>
          <cell r="GB39">
            <v>3.6995283018867925E-2</v>
          </cell>
          <cell r="GC39">
            <v>114.86979083665338</v>
          </cell>
          <cell r="GD39">
            <v>4.2496404223201534</v>
          </cell>
          <cell r="GE39">
            <v>3.2275720164609056E-2</v>
          </cell>
          <cell r="GF39">
            <v>114.86979083665339</v>
          </cell>
          <cell r="GG39">
            <v>3.7075052244109985</v>
          </cell>
          <cell r="GH39">
            <v>2.8728937728937729E-2</v>
          </cell>
          <cell r="GI39">
            <v>114.86979083665339</v>
          </cell>
          <cell r="GJ39">
            <v>3.3000870678823171</v>
          </cell>
          <cell r="GK39">
            <v>2.5799342105263159E-2</v>
          </cell>
          <cell r="GL39">
            <v>114.86979083665339</v>
          </cell>
          <cell r="GM39">
            <v>2.9635650313548441</v>
          </cell>
          <cell r="GN39">
            <v>2.3482035928143713E-2</v>
          </cell>
          <cell r="GO39">
            <v>114.86979083665341</v>
          </cell>
          <cell r="GP39">
            <v>2.6973765554846487</v>
          </cell>
          <cell r="GQ39">
            <v>2.1487671232876711E-2</v>
          </cell>
          <cell r="GR39">
            <v>114.86979083665341</v>
          </cell>
          <cell r="GS39">
            <v>2.4682843000873222</v>
          </cell>
        </row>
        <row r="40">
          <cell r="CX40" t="str">
            <v>A_GASOLINA EXPORTACION RON 91.5</v>
          </cell>
          <cell r="CY40">
            <v>0</v>
          </cell>
          <cell r="CZ40">
            <v>75.62976870351406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6.3024807252928383</v>
          </cell>
          <cell r="EK40">
            <v>0</v>
          </cell>
          <cell r="EL40">
            <v>0</v>
          </cell>
          <cell r="EM40">
            <v>37.81488435175703</v>
          </cell>
          <cell r="EN40">
            <v>0</v>
          </cell>
          <cell r="EO40">
            <v>0</v>
          </cell>
          <cell r="EP40">
            <v>25.209922901171353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75.62976870351406</v>
          </cell>
          <cell r="FL40">
            <v>0</v>
          </cell>
          <cell r="FM40">
            <v>0</v>
          </cell>
          <cell r="FN40">
            <v>37.81488435175703</v>
          </cell>
          <cell r="FO40">
            <v>0</v>
          </cell>
          <cell r="FP40">
            <v>0</v>
          </cell>
          <cell r="FQ40">
            <v>25.209922901171353</v>
          </cell>
          <cell r="FR40">
            <v>0</v>
          </cell>
          <cell r="FS40">
            <v>0</v>
          </cell>
          <cell r="FT40">
            <v>18.907442175878515</v>
          </cell>
          <cell r="FU40">
            <v>0</v>
          </cell>
          <cell r="FV40">
            <v>0</v>
          </cell>
          <cell r="FW40">
            <v>15.125953740702812</v>
          </cell>
          <cell r="FX40">
            <v>0</v>
          </cell>
          <cell r="FY40">
            <v>0</v>
          </cell>
          <cell r="FZ40">
            <v>12.604961450585677</v>
          </cell>
          <cell r="GA40">
            <v>0</v>
          </cell>
          <cell r="GB40">
            <v>0</v>
          </cell>
          <cell r="GC40">
            <v>10.80425267193058</v>
          </cell>
          <cell r="GD40">
            <v>0</v>
          </cell>
          <cell r="GE40">
            <v>0</v>
          </cell>
          <cell r="GF40">
            <v>9.4537210879392575</v>
          </cell>
          <cell r="GG40">
            <v>0</v>
          </cell>
          <cell r="GH40">
            <v>0</v>
          </cell>
          <cell r="GI40">
            <v>8.4033076337237844</v>
          </cell>
          <cell r="GJ40">
            <v>0</v>
          </cell>
          <cell r="GK40">
            <v>0</v>
          </cell>
          <cell r="GL40">
            <v>7.562976870351406</v>
          </cell>
          <cell r="GM40">
            <v>0</v>
          </cell>
          <cell r="GN40">
            <v>0</v>
          </cell>
          <cell r="GO40">
            <v>6.8754335185012785</v>
          </cell>
          <cell r="GP40">
            <v>0</v>
          </cell>
          <cell r="GQ40">
            <v>0</v>
          </cell>
          <cell r="GR40">
            <v>6.3024807252928383</v>
          </cell>
          <cell r="GS40">
            <v>0</v>
          </cell>
        </row>
        <row r="41">
          <cell r="CX41" t="str">
            <v>A_GASOLINA EXPORTACION RON 95</v>
          </cell>
          <cell r="CY41">
            <v>7.4999999999999651E-11</v>
          </cell>
          <cell r="CZ41">
            <v>78.464768703514054</v>
          </cell>
          <cell r="DA41">
            <v>5.8848576527635264E-9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6.3698630136986003E-12</v>
          </cell>
          <cell r="EJ41">
            <v>78.464768703514054</v>
          </cell>
          <cell r="EK41">
            <v>4.9980982804292967E-10</v>
          </cell>
          <cell r="EL41">
            <v>3.9406779661016763E-11</v>
          </cell>
          <cell r="EM41">
            <v>78.464768703514054</v>
          </cell>
          <cell r="EN41">
            <v>3.0920438514520225E-9</v>
          </cell>
          <cell r="EO41">
            <v>2.5833333333333212E-11</v>
          </cell>
          <cell r="EP41">
            <v>78.464768703514054</v>
          </cell>
          <cell r="EQ41">
            <v>2.0270065248407704E-9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7.4999999999999651E-11</v>
          </cell>
          <cell r="FK41">
            <v>78.464768703514054</v>
          </cell>
          <cell r="FL41">
            <v>5.8848576527635264E-9</v>
          </cell>
          <cell r="FM41">
            <v>3.9406779661016763E-11</v>
          </cell>
          <cell r="FN41">
            <v>78.464768703514054</v>
          </cell>
          <cell r="FO41">
            <v>3.0920438514520225E-9</v>
          </cell>
          <cell r="FP41">
            <v>2.5833333333333212E-11</v>
          </cell>
          <cell r="FQ41">
            <v>78.464768703514054</v>
          </cell>
          <cell r="FR41">
            <v>2.0270065248407704E-9</v>
          </cell>
          <cell r="FS41">
            <v>1.9374999999999907E-11</v>
          </cell>
          <cell r="FT41">
            <v>78.464768703514068</v>
          </cell>
          <cell r="FU41">
            <v>1.5202548936305777E-9</v>
          </cell>
          <cell r="FV41">
            <v>1.539735099337741E-11</v>
          </cell>
          <cell r="FW41">
            <v>78.464768703514068</v>
          </cell>
          <cell r="FX41">
            <v>1.208149584342181E-9</v>
          </cell>
          <cell r="FY41">
            <v>1.2845303867403254E-11</v>
          </cell>
          <cell r="FZ41">
            <v>78.464768703514054</v>
          </cell>
          <cell r="GA41">
            <v>1.0079037968821509E-9</v>
          </cell>
          <cell r="GB41">
            <v>1.096698113207542E-11</v>
          </cell>
          <cell r="GC41">
            <v>78.464768703514054</v>
          </cell>
          <cell r="GD41">
            <v>8.6052163790410063E-10</v>
          </cell>
          <cell r="GE41">
            <v>9.5679012345678559E-12</v>
          </cell>
          <cell r="GF41">
            <v>78.464768703514054</v>
          </cell>
          <cell r="GG41">
            <v>7.5074315734843341E-10</v>
          </cell>
          <cell r="GH41">
            <v>8.5164835164834761E-12</v>
          </cell>
          <cell r="GI41">
            <v>78.464768703514054</v>
          </cell>
          <cell r="GJ41">
            <v>6.6824390928816601E-10</v>
          </cell>
          <cell r="GK41">
            <v>7.6480263157894372E-12</v>
          </cell>
          <cell r="GL41">
            <v>78.464768703514054</v>
          </cell>
          <cell r="GM41">
            <v>6.0010061590680696E-10</v>
          </cell>
          <cell r="GN41">
            <v>6.9610778443113445E-12</v>
          </cell>
          <cell r="GO41">
            <v>78.464768703514054</v>
          </cell>
          <cell r="GP41">
            <v>5.4619936298104589E-10</v>
          </cell>
          <cell r="GQ41">
            <v>6.3698630136986003E-12</v>
          </cell>
          <cell r="GR41">
            <v>78.464768703514054</v>
          </cell>
          <cell r="GS41">
            <v>4.9980982804292967E-10</v>
          </cell>
        </row>
        <row r="42">
          <cell r="CX42" t="str">
            <v>A_NAFTA VIRGEN</v>
          </cell>
          <cell r="CY42">
            <v>16.570740589393374</v>
          </cell>
          <cell r="CZ42">
            <v>80.824820541846677</v>
          </cell>
          <cell r="DA42">
            <v>1339.3271343832141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1.4073779678662865</v>
          </cell>
          <cell r="EJ42">
            <v>80.824820541846677</v>
          </cell>
          <cell r="EK42">
            <v>113.75107168734147</v>
          </cell>
          <cell r="EL42">
            <v>8.7066603096812649</v>
          </cell>
          <cell r="EM42">
            <v>80.824820541846663</v>
          </cell>
          <cell r="EN42">
            <v>703.71425704880733</v>
          </cell>
          <cell r="EO42">
            <v>5.7076995363466061</v>
          </cell>
          <cell r="EP42">
            <v>80.824820541846677</v>
          </cell>
          <cell r="EQ42">
            <v>461.32379073199593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16.570740589393374</v>
          </cell>
          <cell r="FK42">
            <v>80.824820541846677</v>
          </cell>
          <cell r="FL42">
            <v>1339.3271343832141</v>
          </cell>
          <cell r="FM42">
            <v>8.7066603096812649</v>
          </cell>
          <cell r="FN42">
            <v>80.824820541846663</v>
          </cell>
          <cell r="FO42">
            <v>703.71425704880733</v>
          </cell>
          <cell r="FP42">
            <v>5.7076995363466061</v>
          </cell>
          <cell r="FQ42">
            <v>80.824820541846677</v>
          </cell>
          <cell r="FR42">
            <v>461.32379073199593</v>
          </cell>
          <cell r="FS42">
            <v>4.2807746522599546</v>
          </cell>
          <cell r="FT42">
            <v>80.824820541846691</v>
          </cell>
          <cell r="FU42">
            <v>345.99284304899697</v>
          </cell>
          <cell r="FV42">
            <v>3.4019401210012887</v>
          </cell>
          <cell r="FW42">
            <v>80.824820541846677</v>
          </cell>
          <cell r="FX42">
            <v>274.96119977403731</v>
          </cell>
          <cell r="FY42">
            <v>2.8380826423822905</v>
          </cell>
          <cell r="FZ42">
            <v>80.824820541846677</v>
          </cell>
          <cell r="GA42">
            <v>229.38752025347864</v>
          </cell>
          <cell r="GB42">
            <v>2.4230799918452575</v>
          </cell>
          <cell r="GC42">
            <v>80.824820541846677</v>
          </cell>
          <cell r="GD42">
            <v>195.84500549943223</v>
          </cell>
          <cell r="GE42">
            <v>2.1139627912394841</v>
          </cell>
          <cell r="GF42">
            <v>80.824820541846677</v>
          </cell>
          <cell r="GG42">
            <v>170.86066323407258</v>
          </cell>
          <cell r="GH42">
            <v>1.8816591878065736</v>
          </cell>
          <cell r="GI42">
            <v>80.824820541846663</v>
          </cell>
          <cell r="GJ42">
            <v>152.08476617538327</v>
          </cell>
          <cell r="GK42">
            <v>1.6897794679973506</v>
          </cell>
          <cell r="GL42">
            <v>80.824820541846677</v>
          </cell>
          <cell r="GM42">
            <v>136.576122256183</v>
          </cell>
          <cell r="GN42">
            <v>1.5380028690754328</v>
          </cell>
          <cell r="GO42">
            <v>80.824820541846677</v>
          </cell>
          <cell r="GP42">
            <v>124.30880588586717</v>
          </cell>
          <cell r="GQ42">
            <v>1.4073779678662865</v>
          </cell>
          <cell r="GR42">
            <v>80.824820541846677</v>
          </cell>
          <cell r="GS42">
            <v>113.75107168734147</v>
          </cell>
        </row>
        <row r="43">
          <cell r="CX43" t="str">
            <v>A_VIRGINOIL</v>
          </cell>
          <cell r="CY43">
            <v>1.5085392000000002</v>
          </cell>
          <cell r="CZ43">
            <v>78.500084541877015</v>
          </cell>
          <cell r="DA43">
            <v>118.42045473473553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0.12812250739726028</v>
          </cell>
          <cell r="EJ43">
            <v>78.500084541877015</v>
          </cell>
          <cell r="EK43">
            <v>10.057627662402195</v>
          </cell>
          <cell r="EL43">
            <v>0.79262229152542385</v>
          </cell>
          <cell r="EM43">
            <v>78.500084541877015</v>
          </cell>
          <cell r="EN43">
            <v>62.220916894522063</v>
          </cell>
          <cell r="EO43">
            <v>0.51960794666666676</v>
          </cell>
          <cell r="EP43">
            <v>78.500084541877001</v>
          </cell>
          <cell r="EQ43">
            <v>40.789267741964458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1.5085392000000002</v>
          </cell>
          <cell r="FK43">
            <v>78.500084541877015</v>
          </cell>
          <cell r="FL43">
            <v>118.42045473473553</v>
          </cell>
          <cell r="FM43">
            <v>0.79262229152542385</v>
          </cell>
          <cell r="FN43">
            <v>78.500084541877015</v>
          </cell>
          <cell r="FO43">
            <v>62.220916894522063</v>
          </cell>
          <cell r="FP43">
            <v>0.51960794666666676</v>
          </cell>
          <cell r="FQ43">
            <v>78.500084541877001</v>
          </cell>
          <cell r="FR43">
            <v>40.789267741964458</v>
          </cell>
          <cell r="FS43">
            <v>0.38970596000000002</v>
          </cell>
          <cell r="FT43">
            <v>78.500084541877015</v>
          </cell>
          <cell r="FU43">
            <v>30.591950806473346</v>
          </cell>
          <cell r="FV43">
            <v>0.30970010066225168</v>
          </cell>
          <cell r="FW43">
            <v>78.500084541877015</v>
          </cell>
          <cell r="FX43">
            <v>24.31148408461458</v>
          </cell>
          <cell r="FY43">
            <v>0.25836859226519338</v>
          </cell>
          <cell r="FZ43">
            <v>78.50008454187703</v>
          </cell>
          <cell r="GA43">
            <v>20.281956335783434</v>
          </cell>
          <cell r="GB43">
            <v>0.22058827924528304</v>
          </cell>
          <cell r="GC43">
            <v>78.500084541877015</v>
          </cell>
          <cell r="GD43">
            <v>17.316198569701893</v>
          </cell>
          <cell r="GE43">
            <v>0.19244738765432101</v>
          </cell>
          <cell r="GF43">
            <v>78.500084541877015</v>
          </cell>
          <cell r="GG43">
            <v>15.107136200727579</v>
          </cell>
          <cell r="GH43">
            <v>0.17129932307692308</v>
          </cell>
          <cell r="GI43">
            <v>78.500084541877015</v>
          </cell>
          <cell r="GJ43">
            <v>13.447011343504768</v>
          </cell>
          <cell r="GK43">
            <v>0.1538313</v>
          </cell>
          <cell r="GL43">
            <v>78.50008454187703</v>
          </cell>
          <cell r="GM43">
            <v>12.075770055186847</v>
          </cell>
          <cell r="GN43">
            <v>0.14001411736526947</v>
          </cell>
          <cell r="GO43">
            <v>78.500084541877015</v>
          </cell>
          <cell r="GP43">
            <v>10.991120050229945</v>
          </cell>
          <cell r="GQ43">
            <v>0.12812250739726028</v>
          </cell>
          <cell r="GR43">
            <v>78.500084541877015</v>
          </cell>
          <cell r="GS43">
            <v>10.057627662402195</v>
          </cell>
        </row>
        <row r="44">
          <cell r="CX44" t="str">
            <v>A_PLATFORMADO</v>
          </cell>
          <cell r="CY44">
            <v>0</v>
          </cell>
          <cell r="CZ44">
            <v>77.626318431444773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6.4688598692870647</v>
          </cell>
          <cell r="EK44">
            <v>0</v>
          </cell>
          <cell r="EL44">
            <v>0</v>
          </cell>
          <cell r="EM44">
            <v>38.813159215722386</v>
          </cell>
          <cell r="EN44">
            <v>0</v>
          </cell>
          <cell r="EO44">
            <v>0</v>
          </cell>
          <cell r="EP44">
            <v>25.875439477148259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77.626318431444773</v>
          </cell>
          <cell r="FL44">
            <v>0</v>
          </cell>
          <cell r="FM44">
            <v>0</v>
          </cell>
          <cell r="FN44">
            <v>38.813159215722386</v>
          </cell>
          <cell r="FO44">
            <v>0</v>
          </cell>
          <cell r="FP44">
            <v>0</v>
          </cell>
          <cell r="FQ44">
            <v>25.875439477148259</v>
          </cell>
          <cell r="FR44">
            <v>0</v>
          </cell>
          <cell r="FS44">
            <v>0</v>
          </cell>
          <cell r="FT44">
            <v>19.406579607861193</v>
          </cell>
          <cell r="FU44">
            <v>0</v>
          </cell>
          <cell r="FV44">
            <v>0</v>
          </cell>
          <cell r="FW44">
            <v>15.525263686288955</v>
          </cell>
          <cell r="FX44">
            <v>0</v>
          </cell>
          <cell r="FY44">
            <v>0</v>
          </cell>
          <cell r="FZ44">
            <v>12.937719738574129</v>
          </cell>
          <cell r="GA44">
            <v>0</v>
          </cell>
          <cell r="GB44">
            <v>0</v>
          </cell>
          <cell r="GC44">
            <v>11.089474061634968</v>
          </cell>
          <cell r="GD44">
            <v>0</v>
          </cell>
          <cell r="GE44">
            <v>0</v>
          </cell>
          <cell r="GF44">
            <v>9.7032898039305966</v>
          </cell>
          <cell r="GG44">
            <v>0</v>
          </cell>
          <cell r="GH44">
            <v>0</v>
          </cell>
          <cell r="GI44">
            <v>8.6251464923827523</v>
          </cell>
          <cell r="GJ44">
            <v>0</v>
          </cell>
          <cell r="GK44">
            <v>0</v>
          </cell>
          <cell r="GL44">
            <v>7.7626318431444776</v>
          </cell>
          <cell r="GM44">
            <v>0</v>
          </cell>
          <cell r="GN44">
            <v>0</v>
          </cell>
          <cell r="GO44">
            <v>7.0569380392222518</v>
          </cell>
          <cell r="GP44">
            <v>0</v>
          </cell>
          <cell r="GQ44">
            <v>0</v>
          </cell>
          <cell r="GR44">
            <v>6.4688598692870647</v>
          </cell>
          <cell r="GS44">
            <v>0</v>
          </cell>
        </row>
        <row r="45">
          <cell r="CX45" t="str">
            <v>A_NAFTA CRACKEADA</v>
          </cell>
          <cell r="CY45">
            <v>0.32297816423684744</v>
          </cell>
          <cell r="CZ45">
            <v>75.62976870351406</v>
          </cell>
          <cell r="DA45">
            <v>24.426763857518349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2.7431022168061016E-2</v>
          </cell>
          <cell r="EJ45">
            <v>75.62976870351406</v>
          </cell>
          <cell r="EK45">
            <v>2.0746018618714213</v>
          </cell>
          <cell r="EL45">
            <v>0.16970039137868256</v>
          </cell>
          <cell r="EM45">
            <v>75.62976870351406</v>
          </cell>
          <cell r="EN45">
            <v>12.834401348865573</v>
          </cell>
          <cell r="EO45">
            <v>0.11124803434824745</v>
          </cell>
          <cell r="EP45">
            <v>75.629768703514046</v>
          </cell>
          <cell r="EQ45">
            <v>8.4136631064785412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0.32297816423684744</v>
          </cell>
          <cell r="FK45">
            <v>75.62976870351406</v>
          </cell>
          <cell r="FL45">
            <v>24.426763857518349</v>
          </cell>
          <cell r="FM45">
            <v>0.16970039137868256</v>
          </cell>
          <cell r="FN45">
            <v>75.62976870351406</v>
          </cell>
          <cell r="FO45">
            <v>12.834401348865573</v>
          </cell>
          <cell r="FP45">
            <v>0.11124803434824745</v>
          </cell>
          <cell r="FQ45">
            <v>75.629768703514046</v>
          </cell>
          <cell r="FR45">
            <v>8.4136631064785412</v>
          </cell>
          <cell r="FS45">
            <v>8.3436025761185598E-2</v>
          </cell>
          <cell r="FT45">
            <v>75.62976870351406</v>
          </cell>
          <cell r="FU45">
            <v>6.3102473298589068</v>
          </cell>
          <cell r="FV45">
            <v>6.6306775439352789E-2</v>
          </cell>
          <cell r="FW45">
            <v>75.62976870351406</v>
          </cell>
          <cell r="FX45">
            <v>5.0147660899540982</v>
          </cell>
          <cell r="FY45">
            <v>5.5316702162111993E-2</v>
          </cell>
          <cell r="FZ45">
            <v>75.62976870351406</v>
          </cell>
          <cell r="GA45">
            <v>4.183589389961706</v>
          </cell>
          <cell r="GB45">
            <v>4.7227939110105054E-2</v>
          </cell>
          <cell r="GC45">
            <v>75.629768703514046</v>
          </cell>
          <cell r="GD45">
            <v>3.5718381112408903</v>
          </cell>
          <cell r="GE45">
            <v>4.1202975684536097E-2</v>
          </cell>
          <cell r="GF45">
            <v>75.629768703514046</v>
          </cell>
          <cell r="GG45">
            <v>3.1161715209179786</v>
          </cell>
          <cell r="GH45">
            <v>3.6675176158762895E-2</v>
          </cell>
          <cell r="GI45">
            <v>75.62976870351406</v>
          </cell>
          <cell r="GJ45">
            <v>2.7737350900478712</v>
          </cell>
          <cell r="GK45">
            <v>3.2935273326783789E-2</v>
          </cell>
          <cell r="GL45">
            <v>75.62976870351406</v>
          </cell>
          <cell r="GM45">
            <v>2.4908871038916738</v>
          </cell>
          <cell r="GN45">
            <v>2.9977015243539733E-2</v>
          </cell>
          <cell r="GO45">
            <v>75.629768703514046</v>
          </cell>
          <cell r="GP45">
            <v>2.2671547292906249</v>
          </cell>
          <cell r="GQ45">
            <v>2.7431022168061016E-2</v>
          </cell>
          <cell r="GR45">
            <v>75.62976870351406</v>
          </cell>
          <cell r="GS45">
            <v>2.0746018618714213</v>
          </cell>
        </row>
        <row r="47">
          <cell r="CX47" t="str">
            <v>A_DIESEL</v>
          </cell>
          <cell r="CY47">
            <v>43.095053974193547</v>
          </cell>
          <cell r="CZ47">
            <v>81.646947897540571</v>
          </cell>
          <cell r="DA47">
            <v>3518.5796264726791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3.6601278717808223</v>
          </cell>
          <cell r="EJ47">
            <v>81.646947897540556</v>
          </cell>
          <cell r="EK47">
            <v>298.83826964562479</v>
          </cell>
          <cell r="EL47">
            <v>22.643163952542373</v>
          </cell>
          <cell r="EM47">
            <v>81.646947897540556</v>
          </cell>
          <cell r="EN47">
            <v>1848.7452274686957</v>
          </cell>
          <cell r="EO47">
            <v>14.843851924444445</v>
          </cell>
          <cell r="EP47">
            <v>81.646947897540556</v>
          </cell>
          <cell r="EQ47">
            <v>1211.9552046739227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43.095053974193554</v>
          </cell>
          <cell r="FK47">
            <v>81.646947897540556</v>
          </cell>
          <cell r="FL47">
            <v>3518.5796264726791</v>
          </cell>
          <cell r="FM47">
            <v>22.643163952542373</v>
          </cell>
          <cell r="FN47">
            <v>81.646947897540556</v>
          </cell>
          <cell r="FO47">
            <v>1848.7452274686957</v>
          </cell>
          <cell r="FP47">
            <v>14.843851924444445</v>
          </cell>
          <cell r="FQ47">
            <v>81.646947897540556</v>
          </cell>
          <cell r="FR47">
            <v>1211.9552046739227</v>
          </cell>
          <cell r="FS47">
            <v>11.132888943333334</v>
          </cell>
          <cell r="FT47">
            <v>81.646947897540556</v>
          </cell>
          <cell r="FU47">
            <v>908.96640350544214</v>
          </cell>
          <cell r="FV47">
            <v>8.8473289615894046</v>
          </cell>
          <cell r="FW47">
            <v>81.646947897540556</v>
          </cell>
          <cell r="FX47">
            <v>722.35740675929173</v>
          </cell>
          <cell r="FY47">
            <v>7.3809208464088405</v>
          </cell>
          <cell r="FZ47">
            <v>81.646947897540556</v>
          </cell>
          <cell r="GA47">
            <v>602.62965978261354</v>
          </cell>
          <cell r="GB47">
            <v>6.3016352509433968</v>
          </cell>
          <cell r="GC47">
            <v>81.646947897540556</v>
          </cell>
          <cell r="GD47">
            <v>514.50928500308044</v>
          </cell>
          <cell r="GE47">
            <v>5.4977229349794241</v>
          </cell>
          <cell r="GF47">
            <v>81.646947897540556</v>
          </cell>
          <cell r="GG47">
            <v>448.8722980273788</v>
          </cell>
          <cell r="GH47">
            <v>4.8935775575091576</v>
          </cell>
          <cell r="GI47">
            <v>81.646947897540571</v>
          </cell>
          <cell r="GJ47">
            <v>399.54567187052402</v>
          </cell>
          <cell r="GK47">
            <v>4.394561425</v>
          </cell>
          <cell r="GL47">
            <v>81.646947897540556</v>
          </cell>
          <cell r="GM47">
            <v>358.80252769951659</v>
          </cell>
          <cell r="GN47">
            <v>3.999840338922156</v>
          </cell>
          <cell r="GO47">
            <v>81.646947897540556</v>
          </cell>
          <cell r="GP47">
            <v>326.57475575045822</v>
          </cell>
          <cell r="GQ47">
            <v>3.6601278717808223</v>
          </cell>
          <cell r="GR47">
            <v>81.646947897540556</v>
          </cell>
          <cell r="GS47">
            <v>298.83826964562479</v>
          </cell>
        </row>
        <row r="48">
          <cell r="CX48" t="str">
            <v>A_DIESEL EXPORTACION</v>
          </cell>
          <cell r="CY48">
            <v>5.806451612903226</v>
          </cell>
          <cell r="CZ48">
            <v>80.154826383596358</v>
          </cell>
          <cell r="DA48">
            <v>465.41512093701112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0.49315068493150682</v>
          </cell>
          <cell r="EJ48">
            <v>80.154826383596372</v>
          </cell>
          <cell r="EK48">
            <v>39.528407531636567</v>
          </cell>
          <cell r="EL48">
            <v>3.0508474576271185</v>
          </cell>
          <cell r="EM48">
            <v>80.154826383596372</v>
          </cell>
          <cell r="EN48">
            <v>244.54014828893807</v>
          </cell>
          <cell r="EO48">
            <v>2</v>
          </cell>
          <cell r="EP48">
            <v>80.154826383596372</v>
          </cell>
          <cell r="EQ48">
            <v>160.30965276719274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5.806451612903226</v>
          </cell>
          <cell r="FK48">
            <v>80.154826383596372</v>
          </cell>
          <cell r="FL48">
            <v>465.41512093701118</v>
          </cell>
          <cell r="FM48">
            <v>3.0508474576271185</v>
          </cell>
          <cell r="FN48">
            <v>80.154826383596372</v>
          </cell>
          <cell r="FO48">
            <v>244.54014828893807</v>
          </cell>
          <cell r="FP48">
            <v>2</v>
          </cell>
          <cell r="FQ48">
            <v>80.154826383596372</v>
          </cell>
          <cell r="FR48">
            <v>160.30965276719274</v>
          </cell>
          <cell r="FS48">
            <v>1.5</v>
          </cell>
          <cell r="FT48">
            <v>80.154826383596358</v>
          </cell>
          <cell r="FU48">
            <v>120.23223957539454</v>
          </cell>
          <cell r="FV48">
            <v>1.1920529801324504</v>
          </cell>
          <cell r="FW48">
            <v>80.154826383596358</v>
          </cell>
          <cell r="FX48">
            <v>95.548799662565202</v>
          </cell>
          <cell r="FY48">
            <v>0.99447513812154698</v>
          </cell>
          <cell r="FZ48">
            <v>80.154826383596372</v>
          </cell>
          <cell r="GA48">
            <v>79.711982038935616</v>
          </cell>
          <cell r="GB48">
            <v>0.84905660377358494</v>
          </cell>
          <cell r="GC48">
            <v>80.154826383596358</v>
          </cell>
          <cell r="GD48">
            <v>68.055984665317666</v>
          </cell>
          <cell r="GE48">
            <v>0.7407407407407407</v>
          </cell>
          <cell r="GF48">
            <v>80.154826383596372</v>
          </cell>
          <cell r="GG48">
            <v>59.373945469330643</v>
          </cell>
          <cell r="GH48">
            <v>0.65934065934065933</v>
          </cell>
          <cell r="GI48">
            <v>80.154826383596358</v>
          </cell>
          <cell r="GJ48">
            <v>52.849336077096503</v>
          </cell>
          <cell r="GK48">
            <v>0.59210526315789469</v>
          </cell>
          <cell r="GL48">
            <v>80.154826383596372</v>
          </cell>
          <cell r="GM48">
            <v>47.460094569234691</v>
          </cell>
          <cell r="GN48">
            <v>0.53892215568862278</v>
          </cell>
          <cell r="GO48">
            <v>80.154826383596358</v>
          </cell>
          <cell r="GP48">
            <v>43.197211823495046</v>
          </cell>
          <cell r="GQ48">
            <v>0.49315068493150682</v>
          </cell>
          <cell r="GR48">
            <v>80.154826383596372</v>
          </cell>
          <cell r="GS48">
            <v>39.528407531636567</v>
          </cell>
        </row>
        <row r="49">
          <cell r="CX49" t="str">
            <v>A_JET-A</v>
          </cell>
          <cell r="CY49">
            <v>15.407162638709677</v>
          </cell>
          <cell r="CZ49">
            <v>80.082894901203161</v>
          </cell>
          <cell r="DA49">
            <v>1233.8501863215311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1.308553539178082</v>
          </cell>
          <cell r="EJ49">
            <v>80.082894901203176</v>
          </cell>
          <cell r="EK49">
            <v>104.7927555505958</v>
          </cell>
          <cell r="EL49">
            <v>8.095288844067797</v>
          </cell>
          <cell r="EM49">
            <v>80.082894901203161</v>
          </cell>
          <cell r="EN49">
            <v>648.29416569436387</v>
          </cell>
          <cell r="EO49">
            <v>5.3069115755555556</v>
          </cell>
          <cell r="EP49">
            <v>80.082894901203176</v>
          </cell>
          <cell r="EQ49">
            <v>424.99284195519408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15.407162638709677</v>
          </cell>
          <cell r="FK49">
            <v>80.082894901203161</v>
          </cell>
          <cell r="FL49">
            <v>1233.8501863215311</v>
          </cell>
          <cell r="FM49">
            <v>8.095288844067797</v>
          </cell>
          <cell r="FN49">
            <v>80.082894901203161</v>
          </cell>
          <cell r="FO49">
            <v>648.29416569436387</v>
          </cell>
          <cell r="FP49">
            <v>5.3069115755555556</v>
          </cell>
          <cell r="FQ49">
            <v>80.082894901203176</v>
          </cell>
          <cell r="FR49">
            <v>424.99284195519408</v>
          </cell>
          <cell r="FS49">
            <v>3.9801836816666665</v>
          </cell>
          <cell r="FT49">
            <v>80.082894901203176</v>
          </cell>
          <cell r="FU49">
            <v>318.74463146639556</v>
          </cell>
          <cell r="FV49">
            <v>3.1630598794701985</v>
          </cell>
          <cell r="FW49">
            <v>80.082894901203176</v>
          </cell>
          <cell r="FX49">
            <v>253.30699189382429</v>
          </cell>
          <cell r="FY49">
            <v>2.6387958110497238</v>
          </cell>
          <cell r="FZ49">
            <v>80.082894901203176</v>
          </cell>
          <cell r="GA49">
            <v>211.32240760203021</v>
          </cell>
          <cell r="GB49">
            <v>2.2529341594339622</v>
          </cell>
          <cell r="GC49">
            <v>80.082894901203161</v>
          </cell>
          <cell r="GD49">
            <v>180.42148950928049</v>
          </cell>
          <cell r="GE49">
            <v>1.9655228057613168</v>
          </cell>
          <cell r="GF49">
            <v>80.082894901203176</v>
          </cell>
          <cell r="GG49">
            <v>157.4047562797015</v>
          </cell>
          <cell r="GH49">
            <v>1.7495312886446885</v>
          </cell>
          <cell r="GI49">
            <v>80.082894901203176</v>
          </cell>
          <cell r="GJ49">
            <v>140.10753031489915</v>
          </cell>
          <cell r="GK49">
            <v>1.5711251374999999</v>
          </cell>
          <cell r="GL49">
            <v>80.082894901203161</v>
          </cell>
          <cell r="GM49">
            <v>125.82024926305087</v>
          </cell>
          <cell r="GN49">
            <v>1.4300061131736526</v>
          </cell>
          <cell r="GO49">
            <v>80.082894901203176</v>
          </cell>
          <cell r="GP49">
            <v>114.51902926936367</v>
          </cell>
          <cell r="GQ49">
            <v>1.308553539178082</v>
          </cell>
          <cell r="GR49">
            <v>80.082894901203176</v>
          </cell>
          <cell r="GS49">
            <v>104.7927555505958</v>
          </cell>
        </row>
        <row r="50">
          <cell r="CX50" t="str">
            <v>A_JET-A EXPORTACION</v>
          </cell>
          <cell r="CY50">
            <v>0</v>
          </cell>
          <cell r="CZ50">
            <v>83.751557243886623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6.9792964369905519</v>
          </cell>
          <cell r="EK50">
            <v>0</v>
          </cell>
          <cell r="EL50">
            <v>0</v>
          </cell>
          <cell r="EM50">
            <v>41.875778621943311</v>
          </cell>
          <cell r="EN50">
            <v>0</v>
          </cell>
          <cell r="EO50">
            <v>0</v>
          </cell>
          <cell r="EP50">
            <v>27.917185747962208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83.751557243886623</v>
          </cell>
          <cell r="FL50">
            <v>0</v>
          </cell>
          <cell r="FM50">
            <v>0</v>
          </cell>
          <cell r="FN50">
            <v>41.875778621943311</v>
          </cell>
          <cell r="FO50">
            <v>0</v>
          </cell>
          <cell r="FP50">
            <v>0</v>
          </cell>
          <cell r="FQ50">
            <v>27.917185747962208</v>
          </cell>
          <cell r="FR50">
            <v>0</v>
          </cell>
          <cell r="FS50">
            <v>0</v>
          </cell>
          <cell r="FT50">
            <v>20.937889310971656</v>
          </cell>
          <cell r="FU50">
            <v>0</v>
          </cell>
          <cell r="FV50">
            <v>0</v>
          </cell>
          <cell r="FW50">
            <v>16.750311448777325</v>
          </cell>
          <cell r="FX50">
            <v>0</v>
          </cell>
          <cell r="FY50">
            <v>0</v>
          </cell>
          <cell r="FZ50">
            <v>13.958592873981104</v>
          </cell>
          <cell r="GA50">
            <v>0</v>
          </cell>
          <cell r="GB50">
            <v>0</v>
          </cell>
          <cell r="GC50">
            <v>11.964508177698089</v>
          </cell>
          <cell r="GD50">
            <v>0</v>
          </cell>
          <cell r="GE50">
            <v>0</v>
          </cell>
          <cell r="GF50">
            <v>10.468944655485828</v>
          </cell>
          <cell r="GG50">
            <v>0</v>
          </cell>
          <cell r="GH50">
            <v>0</v>
          </cell>
          <cell r="GI50">
            <v>9.3057285826540692</v>
          </cell>
          <cell r="GJ50">
            <v>0</v>
          </cell>
          <cell r="GK50">
            <v>0</v>
          </cell>
          <cell r="GL50">
            <v>8.3751557243886623</v>
          </cell>
          <cell r="GM50">
            <v>0</v>
          </cell>
          <cell r="GN50">
            <v>0</v>
          </cell>
          <cell r="GO50">
            <v>7.6137779312624199</v>
          </cell>
          <cell r="GP50">
            <v>0</v>
          </cell>
          <cell r="GQ50">
            <v>0</v>
          </cell>
          <cell r="GR50">
            <v>6.9792964369905519</v>
          </cell>
          <cell r="GS50">
            <v>0</v>
          </cell>
        </row>
        <row r="51">
          <cell r="EX51">
            <v>0</v>
          </cell>
          <cell r="FD51">
            <v>0</v>
          </cell>
        </row>
        <row r="52">
          <cell r="CX52" t="str">
            <v>A_ALQUITRAN AROMATICO (AROTAR)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</row>
        <row r="53">
          <cell r="CX53" t="str">
            <v>A_COMBUSTOLEO CONSUMO</v>
          </cell>
          <cell r="CY53">
            <v>2.5</v>
          </cell>
          <cell r="CZ53">
            <v>25.574129640438247</v>
          </cell>
          <cell r="DA53">
            <v>63.935324101095617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0.21232876712328766</v>
          </cell>
          <cell r="EJ53">
            <v>25.574129640438247</v>
          </cell>
          <cell r="EK53">
            <v>5.4301234168053814</v>
          </cell>
          <cell r="EL53">
            <v>1.3135593220338984</v>
          </cell>
          <cell r="EM53">
            <v>25.574129640438247</v>
          </cell>
          <cell r="EN53">
            <v>33.593136392101087</v>
          </cell>
          <cell r="EO53">
            <v>0.86111111111111116</v>
          </cell>
          <cell r="EP53">
            <v>25.574129640438247</v>
          </cell>
          <cell r="EQ53">
            <v>22.022167190377381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2.5</v>
          </cell>
          <cell r="FK53">
            <v>25.574129640438247</v>
          </cell>
          <cell r="FL53">
            <v>63.935324101095617</v>
          </cell>
          <cell r="FM53">
            <v>1.3135593220338984</v>
          </cell>
          <cell r="FN53">
            <v>25.574129640438247</v>
          </cell>
          <cell r="FO53">
            <v>33.593136392101087</v>
          </cell>
          <cell r="FP53">
            <v>0.86111111111111116</v>
          </cell>
          <cell r="FQ53">
            <v>25.574129640438247</v>
          </cell>
          <cell r="FR53">
            <v>22.022167190377381</v>
          </cell>
          <cell r="FS53">
            <v>0.64583333333333337</v>
          </cell>
          <cell r="FT53">
            <v>25.574129640438244</v>
          </cell>
          <cell r="FU53">
            <v>16.516625392783034</v>
          </cell>
          <cell r="FV53">
            <v>0.51324503311258274</v>
          </cell>
          <cell r="FW53">
            <v>25.574129640438247</v>
          </cell>
          <cell r="FX53">
            <v>13.125795014132212</v>
          </cell>
          <cell r="FY53">
            <v>0.42817679558011051</v>
          </cell>
          <cell r="FZ53">
            <v>25.574129640438244</v>
          </cell>
          <cell r="GA53">
            <v>10.950248879193172</v>
          </cell>
          <cell r="GB53">
            <v>0.36556603773584906</v>
          </cell>
          <cell r="GC53">
            <v>25.574129640438247</v>
          </cell>
          <cell r="GD53">
            <v>9.3490332411979438</v>
          </cell>
          <cell r="GE53">
            <v>0.31893004115226337</v>
          </cell>
          <cell r="GF53">
            <v>25.574129640438247</v>
          </cell>
          <cell r="GG53">
            <v>8.1563582186582888</v>
          </cell>
          <cell r="GH53">
            <v>0.28388278388278387</v>
          </cell>
          <cell r="GI53">
            <v>25.574129640438247</v>
          </cell>
          <cell r="GJ53">
            <v>7.2600551177068287</v>
          </cell>
          <cell r="GK53">
            <v>0.25493421052631576</v>
          </cell>
          <cell r="GL53">
            <v>25.574129640438251</v>
          </cell>
          <cell r="GM53">
            <v>6.519720549782777</v>
          </cell>
          <cell r="GN53">
            <v>0.23203592814371257</v>
          </cell>
          <cell r="GO53">
            <v>25.574129640438247</v>
          </cell>
          <cell r="GP53">
            <v>5.9341169075867191</v>
          </cell>
          <cell r="GQ53">
            <v>0.21232876712328766</v>
          </cell>
          <cell r="GR53">
            <v>25.574129640438247</v>
          </cell>
          <cell r="GS53">
            <v>5.4301234168053814</v>
          </cell>
        </row>
        <row r="54">
          <cell r="CX54" t="str">
            <v>A_COMBUSTOLEO LIV.SSF</v>
          </cell>
          <cell r="CY54">
            <v>28.993994546869253</v>
          </cell>
          <cell r="CZ54">
            <v>60.951088499271926</v>
          </cell>
          <cell r="DA54">
            <v>1767.2155275736354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2.4625036464464296</v>
          </cell>
          <cell r="EJ54">
            <v>60.951088499271926</v>
          </cell>
          <cell r="EK54">
            <v>150.09227768433615</v>
          </cell>
          <cell r="EL54">
            <v>15.234132728016048</v>
          </cell>
          <cell r="EM54">
            <v>60.951088499271918</v>
          </cell>
          <cell r="EN54">
            <v>928.53697211496092</v>
          </cell>
          <cell r="EO54">
            <v>9.9868203439216323</v>
          </cell>
          <cell r="EP54">
            <v>60.951088499271918</v>
          </cell>
          <cell r="EQ54">
            <v>608.70757060869664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28.993994546869253</v>
          </cell>
          <cell r="FK54">
            <v>60.951088499271926</v>
          </cell>
          <cell r="FL54">
            <v>1767.2155275736354</v>
          </cell>
          <cell r="FM54">
            <v>15.234132728016048</v>
          </cell>
          <cell r="FN54">
            <v>60.951088499271918</v>
          </cell>
          <cell r="FO54">
            <v>928.53697211496092</v>
          </cell>
          <cell r="FP54">
            <v>9.9868203439216323</v>
          </cell>
          <cell r="FQ54">
            <v>60.951088499271918</v>
          </cell>
          <cell r="FR54">
            <v>608.70757060869664</v>
          </cell>
          <cell r="FS54">
            <v>7.4901152579412242</v>
          </cell>
          <cell r="FT54">
            <v>60.951088499271918</v>
          </cell>
          <cell r="FU54">
            <v>456.53067795652248</v>
          </cell>
          <cell r="FV54">
            <v>5.9524094765095823</v>
          </cell>
          <cell r="FW54">
            <v>60.951088499271918</v>
          </cell>
          <cell r="FX54">
            <v>362.80583678664038</v>
          </cell>
          <cell r="FY54">
            <v>4.9658222704582702</v>
          </cell>
          <cell r="FZ54">
            <v>60.951088499271918</v>
          </cell>
          <cell r="GA54">
            <v>302.67227267835744</v>
          </cell>
          <cell r="GB54">
            <v>4.2396878818535226</v>
          </cell>
          <cell r="GC54">
            <v>60.951088499271918</v>
          </cell>
          <cell r="GD54">
            <v>258.41359129614477</v>
          </cell>
          <cell r="GE54">
            <v>3.6988223496006043</v>
          </cell>
          <cell r="GF54">
            <v>60.951088499271926</v>
          </cell>
          <cell r="GG54">
            <v>225.44724837359135</v>
          </cell>
          <cell r="GH54">
            <v>3.2923583551389997</v>
          </cell>
          <cell r="GI54">
            <v>60.951088499271918</v>
          </cell>
          <cell r="GJ54">
            <v>200.67282547539449</v>
          </cell>
          <cell r="GK54">
            <v>2.9566244439241673</v>
          </cell>
          <cell r="GL54">
            <v>60.951088499271918</v>
          </cell>
          <cell r="GM54">
            <v>180.20947814073256</v>
          </cell>
          <cell r="GN54">
            <v>2.6910593741106195</v>
          </cell>
          <cell r="GO54">
            <v>60.951088499271926</v>
          </cell>
          <cell r="GP54">
            <v>164.02299806821168</v>
          </cell>
          <cell r="GQ54">
            <v>2.4625036464464296</v>
          </cell>
          <cell r="GR54">
            <v>60.951088499271926</v>
          </cell>
          <cell r="GS54">
            <v>150.09227768433615</v>
          </cell>
        </row>
        <row r="55">
          <cell r="CX55" t="str">
            <v>A_COMBUSTOLEO PES.SSF</v>
          </cell>
          <cell r="CY55">
            <v>13.480682057704435</v>
          </cell>
          <cell r="CZ55">
            <v>61.792641877356083</v>
          </cell>
          <cell r="DA55">
            <v>833.00695865422983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1.144934640517363</v>
          </cell>
          <cell r="EJ55">
            <v>61.792641877356075</v>
          </cell>
          <cell r="EK55">
            <v>70.748536214468828</v>
          </cell>
          <cell r="EL55">
            <v>7.08307023370911</v>
          </cell>
          <cell r="EM55">
            <v>61.792641877356075</v>
          </cell>
          <cell r="EN55">
            <v>437.68162234374785</v>
          </cell>
          <cell r="EO55">
            <v>4.6433460420981945</v>
          </cell>
          <cell r="EP55">
            <v>61.792641877356083</v>
          </cell>
          <cell r="EQ55">
            <v>286.92461909201251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13.480682057704435</v>
          </cell>
          <cell r="FK55">
            <v>61.792641877356083</v>
          </cell>
          <cell r="FL55">
            <v>833.00695865422983</v>
          </cell>
          <cell r="FM55">
            <v>7.08307023370911</v>
          </cell>
          <cell r="FN55">
            <v>61.792641877356075</v>
          </cell>
          <cell r="FO55">
            <v>437.68162234374785</v>
          </cell>
          <cell r="FP55">
            <v>4.6433460420981945</v>
          </cell>
          <cell r="FQ55">
            <v>61.792641877356083</v>
          </cell>
          <cell r="FR55">
            <v>286.92461909201251</v>
          </cell>
          <cell r="FS55">
            <v>3.4825095315736458</v>
          </cell>
          <cell r="FT55">
            <v>61.792641877356075</v>
          </cell>
          <cell r="FU55">
            <v>215.19346431900937</v>
          </cell>
          <cell r="FV55">
            <v>2.7675572436346854</v>
          </cell>
          <cell r="FW55">
            <v>61.792641877356075</v>
          </cell>
          <cell r="FX55">
            <v>171.01467363100082</v>
          </cell>
          <cell r="FY55">
            <v>2.3088460982808701</v>
          </cell>
          <cell r="FZ55">
            <v>61.79264187735609</v>
          </cell>
          <cell r="GA55">
            <v>142.6697001010007</v>
          </cell>
          <cell r="GB55">
            <v>1.9712318103247051</v>
          </cell>
          <cell r="GC55">
            <v>61.792641877356083</v>
          </cell>
          <cell r="GD55">
            <v>121.80762131264682</v>
          </cell>
          <cell r="GE55">
            <v>1.7197577933697017</v>
          </cell>
          <cell r="GF55">
            <v>61.792641877356075</v>
          </cell>
          <cell r="GG55">
            <v>106.26837744148611</v>
          </cell>
          <cell r="GH55">
            <v>1.5307734204719321</v>
          </cell>
          <cell r="GI55">
            <v>61.79264187735609</v>
          </cell>
          <cell r="GJ55">
            <v>94.590533766597531</v>
          </cell>
          <cell r="GK55">
            <v>1.3746748150948602</v>
          </cell>
          <cell r="GL55">
            <v>61.792641877356075</v>
          </cell>
          <cell r="GM55">
            <v>84.944788546977378</v>
          </cell>
          <cell r="GN55">
            <v>1.2512010293078966</v>
          </cell>
          <cell r="GO55">
            <v>61.792641877356083</v>
          </cell>
          <cell r="GP55">
            <v>77.315017120602164</v>
          </cell>
          <cell r="GQ55">
            <v>1.144934640517363</v>
          </cell>
          <cell r="GR55">
            <v>61.792641877356075</v>
          </cell>
          <cell r="GS55">
            <v>70.748536214468828</v>
          </cell>
        </row>
        <row r="56">
          <cell r="CX56" t="str">
            <v>A_COMBUSTOLEOS</v>
          </cell>
          <cell r="CY56">
            <v>0.91700000000000004</v>
          </cell>
          <cell r="CZ56">
            <v>65.695619996441849</v>
          </cell>
          <cell r="DA56">
            <v>60.242883536737175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7.7882191780821911E-2</v>
          </cell>
          <cell r="EJ56">
            <v>65.695619996441849</v>
          </cell>
          <cell r="EK56">
            <v>5.1165188757228828</v>
          </cell>
          <cell r="EL56">
            <v>0.4818135593220339</v>
          </cell>
          <cell r="EM56">
            <v>65.695619996441849</v>
          </cell>
          <cell r="EN56">
            <v>31.653040502353431</v>
          </cell>
          <cell r="EO56">
            <v>0.31585555555555556</v>
          </cell>
          <cell r="EP56">
            <v>65.695619996441835</v>
          </cell>
          <cell r="EQ56">
            <v>20.750326551542802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0.91700000000000004</v>
          </cell>
          <cell r="FK56">
            <v>65.695619996441849</v>
          </cell>
          <cell r="FL56">
            <v>60.242883536737175</v>
          </cell>
          <cell r="FM56">
            <v>0.4818135593220339</v>
          </cell>
          <cell r="FN56">
            <v>65.695619996441849</v>
          </cell>
          <cell r="FO56">
            <v>31.653040502353431</v>
          </cell>
          <cell r="FP56">
            <v>0.31585555555555556</v>
          </cell>
          <cell r="FQ56">
            <v>65.695619996441835</v>
          </cell>
          <cell r="FR56">
            <v>20.750326551542802</v>
          </cell>
          <cell r="FS56">
            <v>0.23689166666666667</v>
          </cell>
          <cell r="FT56">
            <v>65.695619996441849</v>
          </cell>
          <cell r="FU56">
            <v>15.562744913657102</v>
          </cell>
          <cell r="FV56">
            <v>0.18825827814569537</v>
          </cell>
          <cell r="FW56">
            <v>65.695619996441849</v>
          </cell>
          <cell r="FX56">
            <v>12.367744302244056</v>
          </cell>
          <cell r="FY56">
            <v>0.15705524861878453</v>
          </cell>
          <cell r="FZ56">
            <v>65.695619996441849</v>
          </cell>
          <cell r="GA56">
            <v>10.317841931706367</v>
          </cell>
          <cell r="GB56">
            <v>0.13408962264150942</v>
          </cell>
          <cell r="GC56">
            <v>65.695619996441849</v>
          </cell>
          <cell r="GD56">
            <v>8.8091008945228886</v>
          </cell>
          <cell r="GE56">
            <v>0.1169835390946502</v>
          </cell>
          <cell r="GF56">
            <v>65.695619996441849</v>
          </cell>
          <cell r="GG56">
            <v>7.6853061302010381</v>
          </cell>
          <cell r="GH56">
            <v>0.10412820512820513</v>
          </cell>
          <cell r="GI56">
            <v>65.695619996441849</v>
          </cell>
          <cell r="GJ56">
            <v>6.8407669950141115</v>
          </cell>
          <cell r="GK56">
            <v>9.3509868421052633E-2</v>
          </cell>
          <cell r="GL56">
            <v>65.695619996441849</v>
          </cell>
          <cell r="GM56">
            <v>6.1431887817067512</v>
          </cell>
          <cell r="GN56">
            <v>8.5110778443113766E-2</v>
          </cell>
          <cell r="GO56">
            <v>65.695619996441849</v>
          </cell>
          <cell r="GP56">
            <v>5.5914053582001566</v>
          </cell>
          <cell r="GQ56">
            <v>7.7882191780821911E-2</v>
          </cell>
          <cell r="GR56">
            <v>65.695619996441849</v>
          </cell>
          <cell r="GS56">
            <v>5.1165188757228828</v>
          </cell>
        </row>
        <row r="57">
          <cell r="CX57" t="str">
            <v>A_IFOS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</row>
        <row r="58">
          <cell r="ER58">
            <v>0</v>
          </cell>
        </row>
        <row r="59">
          <cell r="CX59" t="str">
            <v>A_ALC</v>
          </cell>
          <cell r="CY59">
            <v>-2.7304244288607338E-2</v>
          </cell>
          <cell r="CZ59">
            <v>73.854826383596361</v>
          </cell>
          <cell r="DA59">
            <v>-2.0165502214703976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-2.3189906108132259E-3</v>
          </cell>
          <cell r="EJ59">
            <v>73.854826383596375</v>
          </cell>
          <cell r="EK59">
            <v>-0.17126864894680091</v>
          </cell>
          <cell r="EL59">
            <v>-1.4346297846556397E-2</v>
          </cell>
          <cell r="EM59">
            <v>73.854826383596375</v>
          </cell>
          <cell r="EN59">
            <v>-1.0595433367047853</v>
          </cell>
          <cell r="EO59">
            <v>-9.4047952549647495E-3</v>
          </cell>
          <cell r="EP59">
            <v>73.854826383596361</v>
          </cell>
          <cell r="EQ59">
            <v>-0.69458952072869251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-2.7304244288607338E-2</v>
          </cell>
          <cell r="FK59">
            <v>73.854826383596361</v>
          </cell>
          <cell r="FL59">
            <v>-2.0165502214703976</v>
          </cell>
          <cell r="FM59">
            <v>-1.4346297846556397E-2</v>
          </cell>
          <cell r="FN59">
            <v>73.854826383596375</v>
          </cell>
          <cell r="FO59">
            <v>-1.0595433367047853</v>
          </cell>
          <cell r="FP59">
            <v>-9.4047952549647495E-3</v>
          </cell>
          <cell r="FQ59">
            <v>73.854826383596361</v>
          </cell>
          <cell r="FR59">
            <v>-0.69458952072869251</v>
          </cell>
          <cell r="FS59">
            <v>-7.0535964412235625E-3</v>
          </cell>
          <cell r="FT59">
            <v>73.854826383596375</v>
          </cell>
          <cell r="FU59">
            <v>-0.52094214054651944</v>
          </cell>
          <cell r="FV59">
            <v>-5.605507105608129E-3</v>
          </cell>
          <cell r="FW59">
            <v>73.854826383596361</v>
          </cell>
          <cell r="FX59">
            <v>-0.41399375407670413</v>
          </cell>
          <cell r="FY59">
            <v>-4.6764175300929691E-3</v>
          </cell>
          <cell r="FZ59">
            <v>73.854826383596375</v>
          </cell>
          <cell r="GA59">
            <v>-0.3453760047822228</v>
          </cell>
          <cell r="GB59">
            <v>-3.9926017591831488E-3</v>
          </cell>
          <cell r="GC59">
            <v>73.854826383596361</v>
          </cell>
          <cell r="GD59">
            <v>-0.29487290974331287</v>
          </cell>
          <cell r="GE59">
            <v>-3.4832575018387962E-3</v>
          </cell>
          <cell r="GF59">
            <v>73.854826383596375</v>
          </cell>
          <cell r="GG59">
            <v>-0.25725537804766391</v>
          </cell>
          <cell r="GH59">
            <v>-3.100481952186181E-3</v>
          </cell>
          <cell r="GI59">
            <v>73.854826383596375</v>
          </cell>
          <cell r="GJ59">
            <v>-0.22898555628418435</v>
          </cell>
          <cell r="GK59">
            <v>-2.7843143846935114E-3</v>
          </cell>
          <cell r="GL59">
            <v>73.854826383596375</v>
          </cell>
          <cell r="GM59">
            <v>-0.20563505547888924</v>
          </cell>
          <cell r="GN59">
            <v>-2.5342262663078665E-3</v>
          </cell>
          <cell r="GO59">
            <v>73.854826383596375</v>
          </cell>
          <cell r="GP59">
            <v>-0.18716484091491714</v>
          </cell>
          <cell r="GQ59">
            <v>-2.3189906108132259E-3</v>
          </cell>
          <cell r="GR59">
            <v>73.854826383596375</v>
          </cell>
          <cell r="GS59">
            <v>-0.17126864894680091</v>
          </cell>
        </row>
        <row r="60">
          <cell r="CX60" t="str">
            <v>A_FONDOS DE VACIO</v>
          </cell>
          <cell r="CY60">
            <v>-3.2156290322580645</v>
          </cell>
          <cell r="CZ60">
            <v>56.62313423182453</v>
          </cell>
          <cell r="DA60">
            <v>-182.07899433330039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-0.2731082191780822</v>
          </cell>
          <cell r="EJ60">
            <v>56.623134231824523</v>
          </cell>
          <cell r="EK60">
            <v>-15.464243354335101</v>
          </cell>
          <cell r="EL60">
            <v>-1.6895677966101694</v>
          </cell>
          <cell r="EM60">
            <v>56.623134231824537</v>
          </cell>
          <cell r="EN60">
            <v>-95.668624141225635</v>
          </cell>
          <cell r="EO60">
            <v>-1.1076055555555555</v>
          </cell>
          <cell r="EP60">
            <v>56.62313423182453</v>
          </cell>
          <cell r="EQ60">
            <v>-62.7160980481368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-3.2156290322580645</v>
          </cell>
          <cell r="FK60">
            <v>56.62313423182453</v>
          </cell>
          <cell r="FL60">
            <v>-182.07899433330039</v>
          </cell>
          <cell r="FM60">
            <v>-1.6895677966101694</v>
          </cell>
          <cell r="FN60">
            <v>56.623134231824537</v>
          </cell>
          <cell r="FO60">
            <v>-95.668624141225635</v>
          </cell>
          <cell r="FP60">
            <v>-1.1076055555555555</v>
          </cell>
          <cell r="FQ60">
            <v>56.62313423182453</v>
          </cell>
          <cell r="FR60">
            <v>-62.7160980481368</v>
          </cell>
          <cell r="FS60">
            <v>-0.83070416666666669</v>
          </cell>
          <cell r="FT60">
            <v>56.62313423182453</v>
          </cell>
          <cell r="FU60">
            <v>-47.037073536102604</v>
          </cell>
          <cell r="FV60">
            <v>-0.66016225165562914</v>
          </cell>
          <cell r="FW60">
            <v>56.62313423182453</v>
          </cell>
          <cell r="FX60">
            <v>-37.380455790280216</v>
          </cell>
          <cell r="FY60">
            <v>-0.55074309392265197</v>
          </cell>
          <cell r="FZ60">
            <v>56.623134231824523</v>
          </cell>
          <cell r="GA60">
            <v>-31.184800134432663</v>
          </cell>
          <cell r="GB60">
            <v>-0.47020990566037735</v>
          </cell>
          <cell r="GC60">
            <v>56.62313423182453</v>
          </cell>
          <cell r="GD60">
            <v>-26.624758605341096</v>
          </cell>
          <cell r="GE60">
            <v>-0.41022427983539095</v>
          </cell>
          <cell r="GF60">
            <v>56.62313423182453</v>
          </cell>
          <cell r="GG60">
            <v>-23.228184462272889</v>
          </cell>
          <cell r="GH60">
            <v>-0.36514468864468863</v>
          </cell>
          <cell r="GI60">
            <v>56.62313423182453</v>
          </cell>
          <cell r="GJ60">
            <v>-20.675636719165979</v>
          </cell>
          <cell r="GK60">
            <v>-0.32790953947368423</v>
          </cell>
          <cell r="GL60">
            <v>56.623134231824523</v>
          </cell>
          <cell r="GM60">
            <v>-18.567265869514184</v>
          </cell>
          <cell r="GN60">
            <v>-0.29845658682634729</v>
          </cell>
          <cell r="GO60">
            <v>56.62313423182453</v>
          </cell>
          <cell r="GP60">
            <v>-16.899547378240456</v>
          </cell>
          <cell r="GQ60">
            <v>-0.2731082191780822</v>
          </cell>
          <cell r="GR60">
            <v>56.623134231824523</v>
          </cell>
          <cell r="GS60">
            <v>-15.464243354335101</v>
          </cell>
        </row>
        <row r="61">
          <cell r="CX61" t="str">
            <v>A_FONDOS DEMEX</v>
          </cell>
          <cell r="CY61">
            <v>-0.19999999999999929</v>
          </cell>
          <cell r="CZ61">
            <v>48.725275328929101</v>
          </cell>
          <cell r="DA61">
            <v>-9.7450550657857864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-1.6986301369862955E-2</v>
          </cell>
          <cell r="EJ61">
            <v>48.725275328929108</v>
          </cell>
          <cell r="EK61">
            <v>-0.8276622110667381</v>
          </cell>
          <cell r="EL61">
            <v>-0.10508474576271148</v>
          </cell>
          <cell r="EM61">
            <v>48.725275328929108</v>
          </cell>
          <cell r="EN61">
            <v>-5.1202831701586335</v>
          </cell>
          <cell r="EO61">
            <v>-6.8888888888888639E-2</v>
          </cell>
          <cell r="EP61">
            <v>48.725275328929108</v>
          </cell>
          <cell r="EQ61">
            <v>-3.3566300782151042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-0.19999999999999929</v>
          </cell>
          <cell r="FK61">
            <v>48.725275328929108</v>
          </cell>
          <cell r="FL61">
            <v>-9.7450550657857864</v>
          </cell>
          <cell r="FM61">
            <v>-0.10508474576271148</v>
          </cell>
          <cell r="FN61">
            <v>48.725275328929108</v>
          </cell>
          <cell r="FO61">
            <v>-5.1202831701586335</v>
          </cell>
          <cell r="FP61">
            <v>-6.8888888888888639E-2</v>
          </cell>
          <cell r="FQ61">
            <v>48.725275328929108</v>
          </cell>
          <cell r="FR61">
            <v>-3.3566300782151042</v>
          </cell>
          <cell r="FS61">
            <v>-5.1666666666666486E-2</v>
          </cell>
          <cell r="FT61">
            <v>48.725275328929101</v>
          </cell>
          <cell r="FU61">
            <v>-2.517472558661328</v>
          </cell>
          <cell r="FV61">
            <v>-4.1059602649006474E-2</v>
          </cell>
          <cell r="FW61">
            <v>48.725275328929108</v>
          </cell>
          <cell r="FX61">
            <v>-2.0006404439692673</v>
          </cell>
          <cell r="FY61">
            <v>-3.4254143646408719E-2</v>
          </cell>
          <cell r="FZ61">
            <v>48.725275328929108</v>
          </cell>
          <cell r="GA61">
            <v>-1.6690425803279525</v>
          </cell>
          <cell r="GB61">
            <v>-2.9245283018867821E-2</v>
          </cell>
          <cell r="GC61">
            <v>48.725275328929101</v>
          </cell>
          <cell r="GD61">
            <v>-1.4249844671667895</v>
          </cell>
          <cell r="GE61">
            <v>-2.5514403292180979E-2</v>
          </cell>
          <cell r="GF61">
            <v>48.725275328929108</v>
          </cell>
          <cell r="GG61">
            <v>-1.2431963252648535</v>
          </cell>
          <cell r="GH61">
            <v>-2.271062271062263E-2</v>
          </cell>
          <cell r="GI61">
            <v>48.725275328929101</v>
          </cell>
          <cell r="GJ61">
            <v>-1.1065813444665178</v>
          </cell>
          <cell r="GK61">
            <v>-2.0394736842105191E-2</v>
          </cell>
          <cell r="GL61">
            <v>48.725275328929108</v>
          </cell>
          <cell r="GM61">
            <v>-0.99373916789262962</v>
          </cell>
          <cell r="GN61">
            <v>-1.8562874251496941E-2</v>
          </cell>
          <cell r="GO61">
            <v>48.725275328929101</v>
          </cell>
          <cell r="GP61">
            <v>-0.90448115880047719</v>
          </cell>
          <cell r="GQ61">
            <v>-1.6986301369862955E-2</v>
          </cell>
          <cell r="GR61">
            <v>48.725275328929108</v>
          </cell>
          <cell r="GS61">
            <v>-0.8276622110667381</v>
          </cell>
        </row>
        <row r="62">
          <cell r="CX62" t="str">
            <v>A_DMO</v>
          </cell>
          <cell r="CY62">
            <v>2.1000000000000014</v>
          </cell>
          <cell r="CZ62">
            <v>64.725805972649823</v>
          </cell>
          <cell r="DA62">
            <v>135.92419254256473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0.17835616438356178</v>
          </cell>
          <cell r="EJ62">
            <v>64.725805972649809</v>
          </cell>
          <cell r="EK62">
            <v>11.544246489916455</v>
          </cell>
          <cell r="EL62">
            <v>1.1033898305084755</v>
          </cell>
          <cell r="EM62">
            <v>64.725805972649809</v>
          </cell>
          <cell r="EN62">
            <v>71.417796081686546</v>
          </cell>
          <cell r="EO62">
            <v>0.72333333333333394</v>
          </cell>
          <cell r="EP62">
            <v>64.725805972649809</v>
          </cell>
          <cell r="EQ62">
            <v>46.818332986883405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2.1000000000000019</v>
          </cell>
          <cell r="FK62">
            <v>64.725805972649809</v>
          </cell>
          <cell r="FL62">
            <v>135.92419254256473</v>
          </cell>
          <cell r="FM62">
            <v>1.1033898305084755</v>
          </cell>
          <cell r="FN62">
            <v>64.725805972649809</v>
          </cell>
          <cell r="FO62">
            <v>71.417796081686546</v>
          </cell>
          <cell r="FP62">
            <v>0.72333333333333394</v>
          </cell>
          <cell r="FQ62">
            <v>64.725805972649809</v>
          </cell>
          <cell r="FR62">
            <v>46.818332986883405</v>
          </cell>
          <cell r="FS62">
            <v>0.54250000000000043</v>
          </cell>
          <cell r="FT62">
            <v>64.725805972649823</v>
          </cell>
          <cell r="FU62">
            <v>35.113749740162554</v>
          </cell>
          <cell r="FV62">
            <v>0.43112582781456987</v>
          </cell>
          <cell r="FW62">
            <v>64.725805972649823</v>
          </cell>
          <cell r="FX62">
            <v>27.904966680923884</v>
          </cell>
          <cell r="FY62">
            <v>0.35966850828729308</v>
          </cell>
          <cell r="FZ62">
            <v>64.725805972649823</v>
          </cell>
          <cell r="GA62">
            <v>23.279834081875727</v>
          </cell>
          <cell r="GB62">
            <v>0.30707547169811344</v>
          </cell>
          <cell r="GC62">
            <v>64.725805972649823</v>
          </cell>
          <cell r="GD62">
            <v>19.875707400092011</v>
          </cell>
          <cell r="GE62">
            <v>0.26790123456790144</v>
          </cell>
          <cell r="GF62">
            <v>64.725805972649823</v>
          </cell>
          <cell r="GG62">
            <v>17.340123328475336</v>
          </cell>
          <cell r="GH62">
            <v>0.23846153846153864</v>
          </cell>
          <cell r="GI62">
            <v>64.725805972649823</v>
          </cell>
          <cell r="GJ62">
            <v>15.434615270401123</v>
          </cell>
          <cell r="GK62">
            <v>0.21414473684210544</v>
          </cell>
          <cell r="GL62">
            <v>64.725805972649809</v>
          </cell>
          <cell r="GM62">
            <v>13.86069068690627</v>
          </cell>
          <cell r="GN62">
            <v>0.19491017964071872</v>
          </cell>
          <cell r="GO62">
            <v>64.725805972649823</v>
          </cell>
          <cell r="GP62">
            <v>12.61571846951948</v>
          </cell>
          <cell r="GQ62">
            <v>0.17835616438356178</v>
          </cell>
          <cell r="GR62">
            <v>64.725805972649809</v>
          </cell>
          <cell r="GS62">
            <v>11.544246489916455</v>
          </cell>
        </row>
        <row r="63">
          <cell r="CX63" t="str">
            <v>A_DMOH</v>
          </cell>
          <cell r="CY63">
            <v>-5.7419359677421067E-2</v>
          </cell>
          <cell r="CZ63">
            <v>67.098800863397798</v>
          </cell>
          <cell r="DA63">
            <v>-3.8527701806990895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-4.8767127397261727E-3</v>
          </cell>
          <cell r="EJ63">
            <v>67.098800863397798</v>
          </cell>
          <cell r="EK63">
            <v>-0.32722157699088156</v>
          </cell>
          <cell r="EL63">
            <v>-3.0169494067797509E-2</v>
          </cell>
          <cell r="EM63">
            <v>67.098800863397798</v>
          </cell>
          <cell r="EN63">
            <v>-2.0243368746046064</v>
          </cell>
          <cell r="EO63">
            <v>-1.9777779444445035E-2</v>
          </cell>
          <cell r="EP63">
            <v>67.098800863397798</v>
          </cell>
          <cell r="EQ63">
            <v>-1.3270652844630197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-5.7419359677421067E-2</v>
          </cell>
          <cell r="FK63">
            <v>67.098800863397798</v>
          </cell>
          <cell r="FL63">
            <v>-3.8527701806990895</v>
          </cell>
          <cell r="FM63">
            <v>-3.0169494067797509E-2</v>
          </cell>
          <cell r="FN63">
            <v>67.098800863397798</v>
          </cell>
          <cell r="FO63">
            <v>-2.0243368746046064</v>
          </cell>
          <cell r="FP63">
            <v>-1.9777779444445035E-2</v>
          </cell>
          <cell r="FQ63">
            <v>67.098800863397798</v>
          </cell>
          <cell r="FR63">
            <v>-1.3270652844630197</v>
          </cell>
          <cell r="FS63">
            <v>-1.4833334583333775E-2</v>
          </cell>
          <cell r="FT63">
            <v>67.098800863397798</v>
          </cell>
          <cell r="FU63">
            <v>-0.99529896334726475</v>
          </cell>
          <cell r="FV63">
            <v>-1.178808046357651E-2</v>
          </cell>
          <cell r="FW63">
            <v>67.098800863397798</v>
          </cell>
          <cell r="FX63">
            <v>-0.79096606358723021</v>
          </cell>
          <cell r="FY63">
            <v>-9.8342549723759842E-3</v>
          </cell>
          <cell r="FZ63">
            <v>67.098800863397798</v>
          </cell>
          <cell r="GA63">
            <v>-0.65986671603133573</v>
          </cell>
          <cell r="GB63">
            <v>-8.3962271226417605E-3</v>
          </cell>
          <cell r="GC63">
            <v>67.098800863397784</v>
          </cell>
          <cell r="GD63">
            <v>-0.56337677170599887</v>
          </cell>
          <cell r="GE63">
            <v>-7.325103497942605E-3</v>
          </cell>
          <cell r="GF63">
            <v>67.098800863397798</v>
          </cell>
          <cell r="GG63">
            <v>-0.49150566091222947</v>
          </cell>
          <cell r="GH63">
            <v>-6.5201470695972642E-3</v>
          </cell>
          <cell r="GI63">
            <v>67.098800863397798</v>
          </cell>
          <cell r="GJ63">
            <v>-0.43749404982297352</v>
          </cell>
          <cell r="GK63">
            <v>-5.8552636513159641E-3</v>
          </cell>
          <cell r="GL63">
            <v>67.098800863397798</v>
          </cell>
          <cell r="GM63">
            <v>-0.39288116974234133</v>
          </cell>
          <cell r="GN63">
            <v>-5.3293417664672244E-3</v>
          </cell>
          <cell r="GO63">
            <v>67.098800863397798</v>
          </cell>
          <cell r="GP63">
            <v>-0.35759244192117295</v>
          </cell>
          <cell r="GQ63">
            <v>-4.8767127397261727E-3</v>
          </cell>
          <cell r="GR63">
            <v>67.098800863397798</v>
          </cell>
          <cell r="GS63">
            <v>-0.32722157699088156</v>
          </cell>
        </row>
        <row r="64">
          <cell r="CX64" t="str">
            <v>A_GASOLEO</v>
          </cell>
          <cell r="CY64">
            <v>-2.9249096129032419</v>
          </cell>
          <cell r="CZ64">
            <v>65.685954588231809</v>
          </cell>
          <cell r="DA64">
            <v>-192.12548000784503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-0.24841698082191918</v>
          </cell>
          <cell r="EJ64">
            <v>65.685954588231809</v>
          </cell>
          <cell r="EK64">
            <v>-16.317506521214234</v>
          </cell>
          <cell r="EL64">
            <v>-1.5368169152542459</v>
          </cell>
          <cell r="EM64">
            <v>65.685954588231809</v>
          </cell>
          <cell r="EN64">
            <v>-100.94728610581689</v>
          </cell>
          <cell r="EO64">
            <v>-1.0074688666666722</v>
          </cell>
          <cell r="EP64">
            <v>65.685954588231809</v>
          </cell>
          <cell r="EQ64">
            <v>-66.176554224924402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-2.9249096129032419</v>
          </cell>
          <cell r="FK64">
            <v>65.685954588231809</v>
          </cell>
          <cell r="FL64">
            <v>-192.12548000784503</v>
          </cell>
          <cell r="FM64">
            <v>-1.5368169152542459</v>
          </cell>
          <cell r="FN64">
            <v>65.685954588231809</v>
          </cell>
          <cell r="FO64">
            <v>-100.94728610581689</v>
          </cell>
          <cell r="FP64">
            <v>-1.0074688666666722</v>
          </cell>
          <cell r="FQ64">
            <v>65.685954588231809</v>
          </cell>
          <cell r="FR64">
            <v>-66.176554224924402</v>
          </cell>
          <cell r="FS64">
            <v>-0.75560165000000423</v>
          </cell>
          <cell r="FT64">
            <v>65.685954588231809</v>
          </cell>
          <cell r="FU64">
            <v>-49.632415668693298</v>
          </cell>
          <cell r="FV64">
            <v>-0.60047813245033443</v>
          </cell>
          <cell r="FW64">
            <v>65.685954588231809</v>
          </cell>
          <cell r="FX64">
            <v>-39.442979339358914</v>
          </cell>
          <cell r="FY64">
            <v>-0.50095137016574864</v>
          </cell>
          <cell r="FZ64">
            <v>65.685954588231809</v>
          </cell>
          <cell r="GA64">
            <v>-32.905468951619866</v>
          </cell>
          <cell r="GB64">
            <v>-0.42769904716981372</v>
          </cell>
          <cell r="GC64">
            <v>65.685954588231809</v>
          </cell>
          <cell r="GD64">
            <v>-28.093820189826396</v>
          </cell>
          <cell r="GE64">
            <v>-0.3731366172839527</v>
          </cell>
          <cell r="GF64">
            <v>65.685954588231809</v>
          </cell>
          <cell r="GG64">
            <v>-24.509834898120147</v>
          </cell>
          <cell r="GH64">
            <v>-0.33213259340659523</v>
          </cell>
          <cell r="GI64">
            <v>65.685954588231809</v>
          </cell>
          <cell r="GJ64">
            <v>-21.816446447777274</v>
          </cell>
          <cell r="GK64">
            <v>-0.29826380921052797</v>
          </cell>
          <cell r="GL64">
            <v>65.685954588231809</v>
          </cell>
          <cell r="GM64">
            <v>-19.591743027115776</v>
          </cell>
          <cell r="GN64">
            <v>-0.27147364670658836</v>
          </cell>
          <cell r="GO64">
            <v>65.685954588231809</v>
          </cell>
          <cell r="GP64">
            <v>-17.832005629470647</v>
          </cell>
          <cell r="GQ64">
            <v>-0.24841698082191918</v>
          </cell>
          <cell r="GR64">
            <v>65.685954588231809</v>
          </cell>
          <cell r="GS64">
            <v>-16.317506521214234</v>
          </cell>
        </row>
        <row r="66">
          <cell r="CX66" t="str">
            <v>A_ASFALTOS</v>
          </cell>
          <cell r="CY66">
            <v>7.5733999999999995</v>
          </cell>
          <cell r="CZ66">
            <v>59.439660711990747</v>
          </cell>
          <cell r="DA66">
            <v>450.1603264361907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0.64322027397260273</v>
          </cell>
          <cell r="EJ66">
            <v>59.43966071199074</v>
          </cell>
          <cell r="EK66">
            <v>38.232794848005234</v>
          </cell>
          <cell r="EL66">
            <v>3.9792440677966101</v>
          </cell>
          <cell r="EM66">
            <v>59.43966071199074</v>
          </cell>
          <cell r="EN66">
            <v>236.52491728003238</v>
          </cell>
          <cell r="EO66">
            <v>2.6086155555555552</v>
          </cell>
          <cell r="EP66">
            <v>59.439660711990747</v>
          </cell>
          <cell r="EQ66">
            <v>155.05522355024345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7.5733999999999995</v>
          </cell>
          <cell r="FK66">
            <v>59.439660711990747</v>
          </cell>
          <cell r="FL66">
            <v>450.1603264361907</v>
          </cell>
          <cell r="FM66">
            <v>3.9792440677966101</v>
          </cell>
          <cell r="FN66">
            <v>59.43966071199074</v>
          </cell>
          <cell r="FO66">
            <v>236.52491728003238</v>
          </cell>
          <cell r="FP66">
            <v>2.6086155555555552</v>
          </cell>
          <cell r="FQ66">
            <v>59.439660711990747</v>
          </cell>
          <cell r="FR66">
            <v>155.05522355024345</v>
          </cell>
          <cell r="FS66">
            <v>1.9564616666666665</v>
          </cell>
          <cell r="FT66">
            <v>59.439660711990747</v>
          </cell>
          <cell r="FU66">
            <v>116.29141766268259</v>
          </cell>
          <cell r="FV66">
            <v>1.5548039735099337</v>
          </cell>
          <cell r="FW66">
            <v>59.439660711990747</v>
          </cell>
          <cell r="FX66">
            <v>92.417020659085509</v>
          </cell>
          <cell r="FY66">
            <v>1.2971016574585634</v>
          </cell>
          <cell r="FZ66">
            <v>59.439660711990747</v>
          </cell>
          <cell r="GA66">
            <v>77.099282428297855</v>
          </cell>
          <cell r="GB66">
            <v>1.1074311320754717</v>
          </cell>
          <cell r="GC66">
            <v>59.439660711990747</v>
          </cell>
          <cell r="GD66">
            <v>65.825330752461852</v>
          </cell>
          <cell r="GE66">
            <v>0.96615390946502056</v>
          </cell>
          <cell r="GF66">
            <v>59.43966071199074</v>
          </cell>
          <cell r="GG66">
            <v>57.427860574164242</v>
          </cell>
          <cell r="GH66">
            <v>0.85998315018315019</v>
          </cell>
          <cell r="GI66">
            <v>59.43966071199074</v>
          </cell>
          <cell r="GJ66">
            <v>51.117106664915426</v>
          </cell>
          <cell r="GK66">
            <v>0.77228750000000002</v>
          </cell>
          <cell r="GL66">
            <v>59.43966071199074</v>
          </cell>
          <cell r="GM66">
            <v>45.904506972111548</v>
          </cell>
          <cell r="GN66">
            <v>0.70292035928143715</v>
          </cell>
          <cell r="GO66">
            <v>59.439660711990733</v>
          </cell>
          <cell r="GP66">
            <v>41.781347663239252</v>
          </cell>
          <cell r="GQ66">
            <v>0.64322027397260273</v>
          </cell>
          <cell r="GR66">
            <v>59.43966071199074</v>
          </cell>
          <cell r="GS66">
            <v>38.232794848005234</v>
          </cell>
        </row>
        <row r="67">
          <cell r="CX67" t="str">
            <v>A_BENCENO</v>
          </cell>
          <cell r="CY67">
            <v>0</v>
          </cell>
          <cell r="CZ67">
            <v>157.73217131474101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13.14434760956175</v>
          </cell>
          <cell r="EK67">
            <v>0</v>
          </cell>
          <cell r="EL67">
            <v>0</v>
          </cell>
          <cell r="EM67">
            <v>78.866085657370505</v>
          </cell>
          <cell r="EN67">
            <v>0</v>
          </cell>
          <cell r="EO67">
            <v>0</v>
          </cell>
          <cell r="EP67">
            <v>52.577390438247001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157.73217131474101</v>
          </cell>
          <cell r="FL67">
            <v>0</v>
          </cell>
          <cell r="FM67">
            <v>0</v>
          </cell>
          <cell r="FN67">
            <v>78.866085657370505</v>
          </cell>
          <cell r="FO67">
            <v>0</v>
          </cell>
          <cell r="FP67">
            <v>0</v>
          </cell>
          <cell r="FQ67">
            <v>52.577390438247001</v>
          </cell>
          <cell r="FR67">
            <v>0</v>
          </cell>
          <cell r="FS67">
            <v>0</v>
          </cell>
          <cell r="FT67">
            <v>39.433042828685252</v>
          </cell>
          <cell r="FU67">
            <v>0</v>
          </cell>
          <cell r="FV67">
            <v>0</v>
          </cell>
          <cell r="FW67">
            <v>31.546434262948203</v>
          </cell>
          <cell r="FX67">
            <v>0</v>
          </cell>
          <cell r="FY67">
            <v>0</v>
          </cell>
          <cell r="FZ67">
            <v>26.2886952191235</v>
          </cell>
          <cell r="GA67">
            <v>0</v>
          </cell>
          <cell r="GB67">
            <v>0</v>
          </cell>
          <cell r="GC67">
            <v>22.533167330677287</v>
          </cell>
          <cell r="GD67">
            <v>0</v>
          </cell>
          <cell r="GE67">
            <v>0</v>
          </cell>
          <cell r="GF67">
            <v>19.716521414342626</v>
          </cell>
          <cell r="GG67">
            <v>0</v>
          </cell>
          <cell r="GH67">
            <v>0</v>
          </cell>
          <cell r="GI67">
            <v>17.525796812749</v>
          </cell>
          <cell r="GJ67">
            <v>0</v>
          </cell>
          <cell r="GK67">
            <v>0</v>
          </cell>
          <cell r="GL67">
            <v>15.773217131474102</v>
          </cell>
          <cell r="GM67">
            <v>0</v>
          </cell>
          <cell r="GN67">
            <v>0</v>
          </cell>
          <cell r="GO67">
            <v>14.339288301340092</v>
          </cell>
          <cell r="GP67">
            <v>0</v>
          </cell>
          <cell r="GQ67">
            <v>0</v>
          </cell>
          <cell r="GR67">
            <v>13.14434760956175</v>
          </cell>
          <cell r="GS67">
            <v>0</v>
          </cell>
        </row>
        <row r="68">
          <cell r="CX68" t="str">
            <v>A_TOLUENO</v>
          </cell>
          <cell r="CY68">
            <v>0.81099999999999983</v>
          </cell>
          <cell r="CZ68">
            <v>99.55170477619717</v>
          </cell>
          <cell r="DA68">
            <v>80.73643257349589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6.887945205479451E-2</v>
          </cell>
          <cell r="EJ68">
            <v>99.551704776197184</v>
          </cell>
          <cell r="EK68">
            <v>6.8570668761051312</v>
          </cell>
          <cell r="EL68">
            <v>0.42611864406779654</v>
          </cell>
          <cell r="EM68">
            <v>99.55170477619717</v>
          </cell>
          <cell r="EN68">
            <v>42.420837453870725</v>
          </cell>
          <cell r="EO68">
            <v>0.2793444444444444</v>
          </cell>
          <cell r="EP68">
            <v>99.551704776197184</v>
          </cell>
          <cell r="EQ68">
            <v>27.809215664204142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0.81099999999999983</v>
          </cell>
          <cell r="FK68">
            <v>99.55170477619717</v>
          </cell>
          <cell r="FL68">
            <v>80.73643257349589</v>
          </cell>
          <cell r="FM68">
            <v>0.42611864406779654</v>
          </cell>
          <cell r="FN68">
            <v>99.55170477619717</v>
          </cell>
          <cell r="FO68">
            <v>42.420837453870725</v>
          </cell>
          <cell r="FP68">
            <v>0.2793444444444444</v>
          </cell>
          <cell r="FQ68">
            <v>99.551704776197184</v>
          </cell>
          <cell r="FR68">
            <v>27.809215664204142</v>
          </cell>
          <cell r="FS68">
            <v>0.2095083333333333</v>
          </cell>
          <cell r="FT68">
            <v>99.55170477619717</v>
          </cell>
          <cell r="FU68">
            <v>20.856911748153106</v>
          </cell>
          <cell r="FV68">
            <v>0.16649668874172183</v>
          </cell>
          <cell r="FW68">
            <v>99.55170477619717</v>
          </cell>
          <cell r="FX68">
            <v>16.575029203830283</v>
          </cell>
          <cell r="FY68">
            <v>0.13890055248618782</v>
          </cell>
          <cell r="FZ68">
            <v>99.551704776197184</v>
          </cell>
          <cell r="GA68">
            <v>13.827786794355651</v>
          </cell>
          <cell r="GB68">
            <v>0.11858962264150941</v>
          </cell>
          <cell r="GC68">
            <v>99.551704776197184</v>
          </cell>
          <cell r="GD68">
            <v>11.805799102728173</v>
          </cell>
          <cell r="GE68">
            <v>0.10346090534979421</v>
          </cell>
          <cell r="GF68">
            <v>99.551704776197184</v>
          </cell>
          <cell r="GG68">
            <v>10.299709505260793</v>
          </cell>
          <cell r="GH68">
            <v>9.2091575091575076E-2</v>
          </cell>
          <cell r="GI68">
            <v>99.55170477619717</v>
          </cell>
          <cell r="GJ68">
            <v>9.167873295891475</v>
          </cell>
          <cell r="GK68">
            <v>8.2700657894736823E-2</v>
          </cell>
          <cell r="GL68">
            <v>99.551704776197184</v>
          </cell>
          <cell r="GM68">
            <v>8.232991479534121</v>
          </cell>
          <cell r="GN68">
            <v>7.5272455089820348E-2</v>
          </cell>
          <cell r="GO68">
            <v>99.55170477619717</v>
          </cell>
          <cell r="GP68">
            <v>7.4935012268813557</v>
          </cell>
          <cell r="GQ68">
            <v>6.887945205479451E-2</v>
          </cell>
          <cell r="GR68">
            <v>99.551704776197184</v>
          </cell>
          <cell r="GS68">
            <v>6.8570668761051312</v>
          </cell>
        </row>
        <row r="69">
          <cell r="CX69" t="str">
            <v>A_XILENOS</v>
          </cell>
          <cell r="CY69">
            <v>0.82250000000000001</v>
          </cell>
          <cell r="CZ69">
            <v>103.66504232246149</v>
          </cell>
          <cell r="DA69">
            <v>85.26449731022457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6.9856164383561639E-2</v>
          </cell>
          <cell r="EJ69">
            <v>103.66504232246149</v>
          </cell>
          <cell r="EK69">
            <v>7.2416422373067437</v>
          </cell>
          <cell r="EL69">
            <v>0.43216101694915254</v>
          </cell>
          <cell r="EM69">
            <v>103.66504232246147</v>
          </cell>
          <cell r="EN69">
            <v>44.799990112151889</v>
          </cell>
          <cell r="EO69">
            <v>0.28330555555555553</v>
          </cell>
          <cell r="EP69">
            <v>103.66504232246149</v>
          </cell>
          <cell r="EQ69">
            <v>29.368882406855128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0.82250000000000001</v>
          </cell>
          <cell r="FK69">
            <v>103.66504232246149</v>
          </cell>
          <cell r="FL69">
            <v>85.26449731022457</v>
          </cell>
          <cell r="FM69">
            <v>0.43216101694915254</v>
          </cell>
          <cell r="FN69">
            <v>103.66504232246147</v>
          </cell>
          <cell r="FO69">
            <v>44.799990112151889</v>
          </cell>
          <cell r="FP69">
            <v>0.28330555555555553</v>
          </cell>
          <cell r="FQ69">
            <v>103.66504232246149</v>
          </cell>
          <cell r="FR69">
            <v>29.368882406855128</v>
          </cell>
          <cell r="FS69">
            <v>0.21247916666666666</v>
          </cell>
          <cell r="FT69">
            <v>103.66504232246149</v>
          </cell>
          <cell r="FU69">
            <v>22.026661805141348</v>
          </cell>
          <cell r="FV69">
            <v>0.16885761589403972</v>
          </cell>
          <cell r="FW69">
            <v>103.66504232246149</v>
          </cell>
          <cell r="FX69">
            <v>17.504631898125574</v>
          </cell>
          <cell r="FY69">
            <v>0.14087016574585634</v>
          </cell>
          <cell r="FZ69">
            <v>103.66504232246149</v>
          </cell>
          <cell r="GA69">
            <v>14.603311694016362</v>
          </cell>
          <cell r="GB69">
            <v>0.12027122641509433</v>
          </cell>
          <cell r="GC69">
            <v>103.66504232246149</v>
          </cell>
          <cell r="GD69">
            <v>12.467921776495102</v>
          </cell>
          <cell r="GE69">
            <v>0.10492798353909465</v>
          </cell>
          <cell r="GF69">
            <v>103.66504232246149</v>
          </cell>
          <cell r="GG69">
            <v>10.877363854390788</v>
          </cell>
          <cell r="GH69">
            <v>9.339743589743589E-2</v>
          </cell>
          <cell r="GI69">
            <v>103.66504232246149</v>
          </cell>
          <cell r="GJ69">
            <v>9.6820491451170749</v>
          </cell>
          <cell r="GK69">
            <v>8.3873355263157895E-2</v>
          </cell>
          <cell r="GL69">
            <v>103.66504232246149</v>
          </cell>
          <cell r="GM69">
            <v>8.6947349230821107</v>
          </cell>
          <cell r="GN69">
            <v>7.6339820359281427E-2</v>
          </cell>
          <cell r="GO69">
            <v>103.66504232246149</v>
          </cell>
          <cell r="GP69">
            <v>7.9137707084340168</v>
          </cell>
          <cell r="GQ69">
            <v>6.9856164383561639E-2</v>
          </cell>
          <cell r="GR69">
            <v>103.66504232246149</v>
          </cell>
          <cell r="GS69">
            <v>7.2416422373067437</v>
          </cell>
        </row>
        <row r="70">
          <cell r="CX70" t="str">
            <v>A_ORTHOXILENO</v>
          </cell>
          <cell r="CY70">
            <v>0.1855</v>
          </cell>
          <cell r="CZ70">
            <v>110.12450199203187</v>
          </cell>
          <cell r="DA70">
            <v>20.42809511952191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1.5754794520547944E-2</v>
          </cell>
          <cell r="EJ70">
            <v>110.12450199203187</v>
          </cell>
          <cell r="EK70">
            <v>1.7349889005621348</v>
          </cell>
          <cell r="EL70">
            <v>9.746610169491525E-2</v>
          </cell>
          <cell r="EM70">
            <v>110.12450199203187</v>
          </cell>
          <cell r="EN70">
            <v>10.733405910257275</v>
          </cell>
          <cell r="EO70">
            <v>6.3894444444444448E-2</v>
          </cell>
          <cell r="EP70">
            <v>110.12450199203185</v>
          </cell>
          <cell r="EQ70">
            <v>7.0363438745019913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0.1855</v>
          </cell>
          <cell r="FK70">
            <v>110.12450199203185</v>
          </cell>
          <cell r="FL70">
            <v>20.42809511952191</v>
          </cell>
          <cell r="FM70">
            <v>9.746610169491525E-2</v>
          </cell>
          <cell r="FN70">
            <v>110.12450199203187</v>
          </cell>
          <cell r="FO70">
            <v>10.733405910257275</v>
          </cell>
          <cell r="FP70">
            <v>6.3894444444444448E-2</v>
          </cell>
          <cell r="FQ70">
            <v>110.12450199203185</v>
          </cell>
          <cell r="FR70">
            <v>7.0363438745019913</v>
          </cell>
          <cell r="FS70">
            <v>4.7920833333333329E-2</v>
          </cell>
          <cell r="FT70">
            <v>110.12450199203187</v>
          </cell>
          <cell r="FU70">
            <v>5.2772579058764935</v>
          </cell>
          <cell r="FV70">
            <v>3.8082781456953638E-2</v>
          </cell>
          <cell r="FW70">
            <v>110.12450199203188</v>
          </cell>
          <cell r="FX70">
            <v>4.1938473424184055</v>
          </cell>
          <cell r="FY70">
            <v>3.17707182320442E-2</v>
          </cell>
          <cell r="FZ70">
            <v>110.12450199203185</v>
          </cell>
          <cell r="GA70">
            <v>3.498734523233034</v>
          </cell>
          <cell r="GB70">
            <v>2.7125E-2</v>
          </cell>
          <cell r="GC70">
            <v>110.12450199203185</v>
          </cell>
          <cell r="GD70">
            <v>2.987127116533864</v>
          </cell>
          <cell r="GE70">
            <v>2.3664609053497942E-2</v>
          </cell>
          <cell r="GF70">
            <v>110.12450199203187</v>
          </cell>
          <cell r="GG70">
            <v>2.6060532868525894</v>
          </cell>
          <cell r="GH70">
            <v>2.1064102564102564E-2</v>
          </cell>
          <cell r="GI70">
            <v>110.12450199203185</v>
          </cell>
          <cell r="GJ70">
            <v>2.319673804780876</v>
          </cell>
          <cell r="GK70">
            <v>1.8916118421052629E-2</v>
          </cell>
          <cell r="GL70">
            <v>110.12450199203187</v>
          </cell>
          <cell r="GM70">
            <v>2.0831281207407208</v>
          </cell>
          <cell r="GN70">
            <v>1.7217065868263472E-2</v>
          </cell>
          <cell r="GO70">
            <v>110.12450199203187</v>
          </cell>
          <cell r="GP70">
            <v>1.8960208045065245</v>
          </cell>
          <cell r="GQ70">
            <v>1.5754794520547944E-2</v>
          </cell>
          <cell r="GR70">
            <v>110.12450199203187</v>
          </cell>
          <cell r="GS70">
            <v>1.7349889005621348</v>
          </cell>
        </row>
        <row r="71">
          <cell r="CX71" t="str">
            <v>A_CICLOHEXANO</v>
          </cell>
          <cell r="CY71">
            <v>0.70794999999999997</v>
          </cell>
          <cell r="CZ71">
            <v>83.665338645418331</v>
          </cell>
          <cell r="DA71">
            <v>59.230876494023903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6.0127260273972596E-2</v>
          </cell>
          <cell r="EJ71">
            <v>83.665338645418331</v>
          </cell>
          <cell r="EK71">
            <v>5.0305675926431261</v>
          </cell>
          <cell r="EL71">
            <v>0.37197372881355928</v>
          </cell>
          <cell r="EM71">
            <v>83.665338645418331</v>
          </cell>
          <cell r="EN71">
            <v>31.121307988385439</v>
          </cell>
          <cell r="EO71">
            <v>0.24384944444444442</v>
          </cell>
          <cell r="EP71">
            <v>83.665338645418331</v>
          </cell>
          <cell r="EQ71">
            <v>20.401746347941565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0.70794999999999997</v>
          </cell>
          <cell r="FK71">
            <v>83.665338645418331</v>
          </cell>
          <cell r="FL71">
            <v>59.230876494023903</v>
          </cell>
          <cell r="FM71">
            <v>0.37197372881355928</v>
          </cell>
          <cell r="FN71">
            <v>83.665338645418331</v>
          </cell>
          <cell r="FO71">
            <v>31.121307988385439</v>
          </cell>
          <cell r="FP71">
            <v>0.24384944444444442</v>
          </cell>
          <cell r="FQ71">
            <v>83.665338645418331</v>
          </cell>
          <cell r="FR71">
            <v>20.401746347941565</v>
          </cell>
          <cell r="FS71">
            <v>0.18288708333333331</v>
          </cell>
          <cell r="FT71">
            <v>83.665338645418331</v>
          </cell>
          <cell r="FU71">
            <v>15.301309760956174</v>
          </cell>
          <cell r="FV71">
            <v>0.1453407284768212</v>
          </cell>
          <cell r="FW71">
            <v>83.665338645418316</v>
          </cell>
          <cell r="FX71">
            <v>12.159981266985039</v>
          </cell>
          <cell r="FY71">
            <v>0.12125110497237568</v>
          </cell>
          <cell r="FZ71">
            <v>83.665338645418331</v>
          </cell>
          <cell r="GA71">
            <v>10.144514758644977</v>
          </cell>
          <cell r="GB71">
            <v>0.10352099056603772</v>
          </cell>
          <cell r="GC71">
            <v>83.665338645418345</v>
          </cell>
          <cell r="GD71">
            <v>8.6611187326167034</v>
          </cell>
          <cell r="GE71">
            <v>9.0314609053497932E-2</v>
          </cell>
          <cell r="GF71">
            <v>83.665338645418331</v>
          </cell>
          <cell r="GG71">
            <v>7.5562023510894685</v>
          </cell>
          <cell r="GH71">
            <v>8.0389926739926731E-2</v>
          </cell>
          <cell r="GI71">
            <v>83.665338645418331</v>
          </cell>
          <cell r="GJ71">
            <v>6.7258504443763405</v>
          </cell>
          <cell r="GK71">
            <v>7.2192269736842105E-2</v>
          </cell>
          <cell r="GL71">
            <v>83.665338645418331</v>
          </cell>
          <cell r="GM71">
            <v>6.0399906951142794</v>
          </cell>
          <cell r="GN71">
            <v>6.570793413173652E-2</v>
          </cell>
          <cell r="GO71">
            <v>83.665338645418331</v>
          </cell>
          <cell r="GP71">
            <v>5.4974765608225775</v>
          </cell>
          <cell r="GQ71">
            <v>6.0127260273972596E-2</v>
          </cell>
          <cell r="GR71">
            <v>83.665338645418331</v>
          </cell>
          <cell r="GS71">
            <v>5.0305675926431261</v>
          </cell>
        </row>
        <row r="72">
          <cell r="CX72" t="str">
            <v>A_AROMATICOS PESADOS</v>
          </cell>
          <cell r="CY72">
            <v>0.16129032258064516</v>
          </cell>
          <cell r="CZ72">
            <v>104.58167330677291</v>
          </cell>
          <cell r="DA72">
            <v>16.868011823673051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1.3698630136986301E-2</v>
          </cell>
          <cell r="EJ72">
            <v>104.58167330677291</v>
          </cell>
          <cell r="EK72">
            <v>1.4326256617366151</v>
          </cell>
          <cell r="EL72">
            <v>8.4745762711864403E-2</v>
          </cell>
          <cell r="EM72">
            <v>104.58167330677291</v>
          </cell>
          <cell r="EN72">
            <v>8.8628536700655012</v>
          </cell>
          <cell r="EO72">
            <v>5.5555555555555552E-2</v>
          </cell>
          <cell r="EP72">
            <v>104.58167330677291</v>
          </cell>
          <cell r="EQ72">
            <v>5.810092961487384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0.16129032258064516</v>
          </cell>
          <cell r="FK72">
            <v>104.58167330677291</v>
          </cell>
          <cell r="FL72">
            <v>16.868011823673051</v>
          </cell>
          <cell r="FM72">
            <v>8.4745762711864403E-2</v>
          </cell>
          <cell r="FN72">
            <v>104.58167330677291</v>
          </cell>
          <cell r="FO72">
            <v>8.8628536700655012</v>
          </cell>
          <cell r="FP72">
            <v>5.5555555555555552E-2</v>
          </cell>
          <cell r="FQ72">
            <v>104.58167330677291</v>
          </cell>
          <cell r="FR72">
            <v>5.810092961487384</v>
          </cell>
          <cell r="FS72">
            <v>4.1666666666666664E-2</v>
          </cell>
          <cell r="FT72">
            <v>104.58167330677291</v>
          </cell>
          <cell r="FU72">
            <v>4.3575697211155378</v>
          </cell>
          <cell r="FV72">
            <v>3.3112582781456956E-2</v>
          </cell>
          <cell r="FW72">
            <v>104.5816733067729</v>
          </cell>
          <cell r="FX72">
            <v>3.462969314793805</v>
          </cell>
          <cell r="FY72">
            <v>2.7624309392265192E-2</v>
          </cell>
          <cell r="FZ72">
            <v>104.58167330677291</v>
          </cell>
          <cell r="GA72">
            <v>2.8889965001870967</v>
          </cell>
          <cell r="GB72">
            <v>2.358490566037736E-2</v>
          </cell>
          <cell r="GC72">
            <v>104.5816733067729</v>
          </cell>
          <cell r="GD72">
            <v>2.466548898744644</v>
          </cell>
          <cell r="GE72">
            <v>2.0576131687242798E-2</v>
          </cell>
          <cell r="GF72">
            <v>104.5816733067729</v>
          </cell>
          <cell r="GG72">
            <v>2.1518862820323643</v>
          </cell>
          <cell r="GH72">
            <v>1.8315018315018316E-2</v>
          </cell>
          <cell r="GI72">
            <v>104.5816733067729</v>
          </cell>
          <cell r="GJ72">
            <v>1.9154152620288079</v>
          </cell>
          <cell r="GK72">
            <v>1.6447368421052631E-2</v>
          </cell>
          <cell r="GL72">
            <v>104.58167330677291</v>
          </cell>
          <cell r="GM72">
            <v>1.7200933109666596</v>
          </cell>
          <cell r="GN72">
            <v>1.4970059880239521E-2</v>
          </cell>
          <cell r="GO72">
            <v>104.58167330677291</v>
          </cell>
          <cell r="GP72">
            <v>1.5655939117780375</v>
          </cell>
          <cell r="GQ72">
            <v>1.3698630136986301E-2</v>
          </cell>
          <cell r="GR72">
            <v>104.58167330677291</v>
          </cell>
          <cell r="GS72">
            <v>1.4326256617366151</v>
          </cell>
        </row>
        <row r="73">
          <cell r="CX73" t="str">
            <v>A_DISOLVENTE NO.1</v>
          </cell>
          <cell r="CY73">
            <v>0.20538709677419356</v>
          </cell>
          <cell r="CZ73">
            <v>85.547808764940243</v>
          </cell>
          <cell r="DA73">
            <v>17.570416077624987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1.7443835616438357E-2</v>
          </cell>
          <cell r="EJ73">
            <v>85.547808764940257</v>
          </cell>
          <cell r="EK73">
            <v>1.4922819134421224</v>
          </cell>
          <cell r="EL73">
            <v>0.10791525423728814</v>
          </cell>
          <cell r="EM73">
            <v>85.547808764940257</v>
          </cell>
          <cell r="EN73">
            <v>9.2319135323114345</v>
          </cell>
          <cell r="EO73">
            <v>7.0744444444444443E-2</v>
          </cell>
          <cell r="EP73">
            <v>85.547808764940257</v>
          </cell>
          <cell r="EQ73">
            <v>6.0520322045152737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0.20538709677419356</v>
          </cell>
          <cell r="FK73">
            <v>85.547808764940243</v>
          </cell>
          <cell r="FL73">
            <v>17.570416077624987</v>
          </cell>
          <cell r="FM73">
            <v>0.10791525423728814</v>
          </cell>
          <cell r="FN73">
            <v>85.547808764940257</v>
          </cell>
          <cell r="FO73">
            <v>9.2319135323114345</v>
          </cell>
          <cell r="FP73">
            <v>7.0744444444444443E-2</v>
          </cell>
          <cell r="FQ73">
            <v>85.547808764940257</v>
          </cell>
          <cell r="FR73">
            <v>6.0520322045152737</v>
          </cell>
          <cell r="FS73">
            <v>5.3058333333333332E-2</v>
          </cell>
          <cell r="FT73">
            <v>85.547808764940257</v>
          </cell>
          <cell r="FU73">
            <v>4.539024153386455</v>
          </cell>
          <cell r="FV73">
            <v>4.2165562913907287E-2</v>
          </cell>
          <cell r="FW73">
            <v>85.547808764940257</v>
          </cell>
          <cell r="FX73">
            <v>3.6071715126249977</v>
          </cell>
          <cell r="FY73">
            <v>3.5176795580110498E-2</v>
          </cell>
          <cell r="FZ73">
            <v>85.547808764940257</v>
          </cell>
          <cell r="GA73">
            <v>3.0092977812506887</v>
          </cell>
          <cell r="GB73">
            <v>3.0033018867924529E-2</v>
          </cell>
          <cell r="GC73">
            <v>85.547808764940271</v>
          </cell>
          <cell r="GD73">
            <v>2.5692589547470503</v>
          </cell>
          <cell r="GE73">
            <v>2.6201646090534981E-2</v>
          </cell>
          <cell r="GF73">
            <v>85.547808764940257</v>
          </cell>
          <cell r="GG73">
            <v>2.2414934090797312</v>
          </cell>
          <cell r="GH73">
            <v>2.3322344322344323E-2</v>
          </cell>
          <cell r="GI73">
            <v>85.547808764940257</v>
          </cell>
          <cell r="GJ73">
            <v>1.9951754520380023</v>
          </cell>
          <cell r="GK73">
            <v>2.0944078947368421E-2</v>
          </cell>
          <cell r="GL73">
            <v>85.547808764940257</v>
          </cell>
          <cell r="GM73">
            <v>1.7917200605472849</v>
          </cell>
          <cell r="GN73">
            <v>1.9062874251497004E-2</v>
          </cell>
          <cell r="GO73">
            <v>85.547808764940271</v>
          </cell>
          <cell r="GP73">
            <v>1.6307871209771696</v>
          </cell>
          <cell r="GQ73">
            <v>1.7443835616438357E-2</v>
          </cell>
          <cell r="GR73">
            <v>85.547808764940257</v>
          </cell>
          <cell r="GS73">
            <v>1.4922819134421224</v>
          </cell>
        </row>
        <row r="74">
          <cell r="CX74" t="str">
            <v>A_DISOLVENTE NO.2</v>
          </cell>
          <cell r="CY74">
            <v>4.8387096774193547E-2</v>
          </cell>
          <cell r="CZ74">
            <v>94.750996015936252</v>
          </cell>
          <cell r="DA74">
            <v>4.5847256136743351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4.10958904109589E-3</v>
          </cell>
          <cell r="EJ74">
            <v>94.750996015936266</v>
          </cell>
          <cell r="EK74">
            <v>0.38938765486001203</v>
          </cell>
          <cell r="EL74">
            <v>2.5423728813559324E-2</v>
          </cell>
          <cell r="EM74">
            <v>94.750996015936252</v>
          </cell>
          <cell r="EN74">
            <v>2.4089236275238033</v>
          </cell>
          <cell r="EO74">
            <v>1.6666666666666666E-2</v>
          </cell>
          <cell r="EP74">
            <v>94.750996015936266</v>
          </cell>
          <cell r="EQ74">
            <v>1.5791832669322712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4.8387096774193547E-2</v>
          </cell>
          <cell r="FK74">
            <v>94.750996015936266</v>
          </cell>
          <cell r="FL74">
            <v>4.5847256136743351</v>
          </cell>
          <cell r="FM74">
            <v>2.5423728813559324E-2</v>
          </cell>
          <cell r="FN74">
            <v>94.750996015936252</v>
          </cell>
          <cell r="FO74">
            <v>2.4089236275238033</v>
          </cell>
          <cell r="FP74">
            <v>1.6666666666666666E-2</v>
          </cell>
          <cell r="FQ74">
            <v>94.750996015936266</v>
          </cell>
          <cell r="FR74">
            <v>1.5791832669322712</v>
          </cell>
          <cell r="FS74">
            <v>1.2500000000000001E-2</v>
          </cell>
          <cell r="FT74">
            <v>94.750996015936266</v>
          </cell>
          <cell r="FU74">
            <v>1.1843874501992033</v>
          </cell>
          <cell r="FV74">
            <v>9.9337748344370865E-3</v>
          </cell>
          <cell r="FW74">
            <v>94.750996015936266</v>
          </cell>
          <cell r="FX74">
            <v>0.94123505976095634</v>
          </cell>
          <cell r="FY74">
            <v>8.2872928176795577E-3</v>
          </cell>
          <cell r="FZ74">
            <v>94.750996015936266</v>
          </cell>
          <cell r="GA74">
            <v>0.78522924875085298</v>
          </cell>
          <cell r="GB74">
            <v>7.0754716981132077E-3</v>
          </cell>
          <cell r="GC74">
            <v>94.750996015936266</v>
          </cell>
          <cell r="GD74">
            <v>0.67040799067879431</v>
          </cell>
          <cell r="GE74">
            <v>6.1728395061728392E-3</v>
          </cell>
          <cell r="GF74">
            <v>94.750996015936266</v>
          </cell>
          <cell r="GG74">
            <v>0.58488269145639671</v>
          </cell>
          <cell r="GH74">
            <v>5.4945054945054949E-3</v>
          </cell>
          <cell r="GI74">
            <v>94.750996015936252</v>
          </cell>
          <cell r="GJ74">
            <v>0.52060986821943001</v>
          </cell>
          <cell r="GK74">
            <v>4.9342105263157892E-3</v>
          </cell>
          <cell r="GL74">
            <v>94.750996015936281</v>
          </cell>
          <cell r="GM74">
            <v>0.46752136192073818</v>
          </cell>
          <cell r="GN74">
            <v>4.4910179640718561E-3</v>
          </cell>
          <cell r="GO74">
            <v>94.750996015936266</v>
          </cell>
          <cell r="GP74">
            <v>0.42552842522127066</v>
          </cell>
          <cell r="GQ74">
            <v>4.10958904109589E-3</v>
          </cell>
          <cell r="GR74">
            <v>94.750996015936266</v>
          </cell>
          <cell r="GS74">
            <v>0.38938765486001203</v>
          </cell>
        </row>
        <row r="75">
          <cell r="CX75" t="str">
            <v>A_DISOLVENTE NO.3</v>
          </cell>
          <cell r="CY75">
            <v>6.4516129032258063E-2</v>
          </cell>
          <cell r="CZ75">
            <v>97.888446215139439</v>
          </cell>
          <cell r="DA75">
            <v>6.3153836267831895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5.4794520547945206E-3</v>
          </cell>
          <cell r="EJ75">
            <v>97.888446215139453</v>
          </cell>
          <cell r="EK75">
            <v>0.53637504775418876</v>
          </cell>
          <cell r="EL75">
            <v>3.3898305084745763E-2</v>
          </cell>
          <cell r="EM75">
            <v>97.888446215139439</v>
          </cell>
          <cell r="EN75">
            <v>3.3182524140725231</v>
          </cell>
          <cell r="EO75">
            <v>2.2222222222222223E-2</v>
          </cell>
          <cell r="EP75">
            <v>97.888446215139425</v>
          </cell>
          <cell r="EQ75">
            <v>2.1752988047808763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6.4516129032258063E-2</v>
          </cell>
          <cell r="FK75">
            <v>97.888446215139439</v>
          </cell>
          <cell r="FL75">
            <v>6.3153836267831895</v>
          </cell>
          <cell r="FM75">
            <v>3.3898305084745763E-2</v>
          </cell>
          <cell r="FN75">
            <v>97.888446215139439</v>
          </cell>
          <cell r="FO75">
            <v>3.3182524140725231</v>
          </cell>
          <cell r="FP75">
            <v>2.2222222222222223E-2</v>
          </cell>
          <cell r="FQ75">
            <v>97.888446215139425</v>
          </cell>
          <cell r="FR75">
            <v>2.1752988047808763</v>
          </cell>
          <cell r="FS75">
            <v>1.6666666666666666E-2</v>
          </cell>
          <cell r="FT75">
            <v>97.888446215139439</v>
          </cell>
          <cell r="FU75">
            <v>1.6314741035856573</v>
          </cell>
          <cell r="FV75">
            <v>1.3245033112582781E-2</v>
          </cell>
          <cell r="FW75">
            <v>97.888446215139439</v>
          </cell>
          <cell r="FX75">
            <v>1.2965357114588005</v>
          </cell>
          <cell r="FY75">
            <v>1.1049723756906077E-2</v>
          </cell>
          <cell r="FZ75">
            <v>97.888446215139439</v>
          </cell>
          <cell r="GA75">
            <v>1.081640289670049</v>
          </cell>
          <cell r="GB75">
            <v>9.433962264150943E-3</v>
          </cell>
          <cell r="GC75">
            <v>97.888446215139439</v>
          </cell>
          <cell r="GD75">
            <v>0.92347590768999466</v>
          </cell>
          <cell r="GE75">
            <v>8.23045267489712E-3</v>
          </cell>
          <cell r="GF75">
            <v>97.888446215139439</v>
          </cell>
          <cell r="GG75">
            <v>0.80566622399291721</v>
          </cell>
          <cell r="GH75">
            <v>7.326007326007326E-3</v>
          </cell>
          <cell r="GI75">
            <v>97.888446215139453</v>
          </cell>
          <cell r="GJ75">
            <v>0.71713147410358569</v>
          </cell>
          <cell r="GK75">
            <v>6.5789473684210523E-3</v>
          </cell>
          <cell r="GL75">
            <v>97.888446215139453</v>
          </cell>
          <cell r="GM75">
            <v>0.64400293562591737</v>
          </cell>
          <cell r="GN75">
            <v>5.9880239520958087E-3</v>
          </cell>
          <cell r="GO75">
            <v>97.888446215139439</v>
          </cell>
          <cell r="GP75">
            <v>0.58615836056969728</v>
          </cell>
          <cell r="GQ75">
            <v>5.4794520547945206E-3</v>
          </cell>
          <cell r="GR75">
            <v>97.888446215139453</v>
          </cell>
          <cell r="GS75">
            <v>0.53637504775418876</v>
          </cell>
        </row>
        <row r="76">
          <cell r="CX76" t="str">
            <v>A_DISOLVENTE NO.4 (VARSOL)</v>
          </cell>
          <cell r="CY76">
            <v>0.53758458676252618</v>
          </cell>
          <cell r="CZ76">
            <v>101.44422310756973</v>
          </cell>
          <cell r="DA76">
            <v>54.534850758728382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4.56578690127077E-2</v>
          </cell>
          <cell r="EJ76">
            <v>101.44422310756974</v>
          </cell>
          <cell r="EK76">
            <v>4.6317270507413149</v>
          </cell>
          <cell r="EL76">
            <v>0.28245969812946287</v>
          </cell>
          <cell r="EM76">
            <v>101.44422310756974</v>
          </cell>
          <cell r="EN76">
            <v>28.65390463594203</v>
          </cell>
          <cell r="EO76">
            <v>0.18516802432931456</v>
          </cell>
          <cell r="EP76">
            <v>101.44422310756973</v>
          </cell>
          <cell r="EQ76">
            <v>18.784226372450885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0</v>
          </cell>
          <cell r="FH76">
            <v>0</v>
          </cell>
          <cell r="FI76">
            <v>0</v>
          </cell>
          <cell r="FJ76">
            <v>0.53758458676252618</v>
          </cell>
          <cell r="FK76">
            <v>101.44422310756973</v>
          </cell>
          <cell r="FL76">
            <v>54.534850758728382</v>
          </cell>
          <cell r="FM76">
            <v>0.28245969812946287</v>
          </cell>
          <cell r="FN76">
            <v>101.44422310756974</v>
          </cell>
          <cell r="FO76">
            <v>28.65390463594203</v>
          </cell>
          <cell r="FP76">
            <v>0.18516802432931456</v>
          </cell>
          <cell r="FQ76">
            <v>101.44422310756973</v>
          </cell>
          <cell r="FR76">
            <v>18.784226372450885</v>
          </cell>
          <cell r="FS76">
            <v>0.13887601824698592</v>
          </cell>
          <cell r="FT76">
            <v>101.44422310756973</v>
          </cell>
          <cell r="FU76">
            <v>14.088169779338164</v>
          </cell>
          <cell r="FV76">
            <v>0.11036504761349875</v>
          </cell>
          <cell r="FW76">
            <v>101.44422310756973</v>
          </cell>
          <cell r="FX76">
            <v>11.195896513381323</v>
          </cell>
          <cell r="FY76">
            <v>9.2072498285294541E-2</v>
          </cell>
          <cell r="FZ76">
            <v>101.44422310756971</v>
          </cell>
          <cell r="GA76">
            <v>9.3402230581247494</v>
          </cell>
          <cell r="GB76">
            <v>7.860906693225618E-2</v>
          </cell>
          <cell r="GC76">
            <v>101.44422310756973</v>
          </cell>
          <cell r="GD76">
            <v>7.9744357241536781</v>
          </cell>
          <cell r="GE76">
            <v>6.8580749751597989E-2</v>
          </cell>
          <cell r="GF76">
            <v>101.44422310756973</v>
          </cell>
          <cell r="GG76">
            <v>6.9571208786855134</v>
          </cell>
          <cell r="GH76">
            <v>6.104440362504876E-2</v>
          </cell>
          <cell r="GI76">
            <v>101.44422310756971</v>
          </cell>
          <cell r="GJ76">
            <v>6.1926021008079841</v>
          </cell>
          <cell r="GK76">
            <v>5.4819480886968128E-2</v>
          </cell>
          <cell r="GL76">
            <v>101.44422310756974</v>
          </cell>
          <cell r="GM76">
            <v>5.5611196497387496</v>
          </cell>
          <cell r="GN76">
            <v>4.9895575418078777E-2</v>
          </cell>
          <cell r="GO76">
            <v>101.44422310756973</v>
          </cell>
          <cell r="GP76">
            <v>5.0616178847921551</v>
          </cell>
          <cell r="GQ76">
            <v>4.56578690127077E-2</v>
          </cell>
          <cell r="GR76">
            <v>101.44422310756974</v>
          </cell>
          <cell r="GS76">
            <v>4.6317270507413149</v>
          </cell>
        </row>
        <row r="77">
          <cell r="CX77" t="str">
            <v>A_HEXANO</v>
          </cell>
          <cell r="CY77">
            <v>6.4516129032258063E-2</v>
          </cell>
          <cell r="CZ77">
            <v>107.09130549800798</v>
          </cell>
          <cell r="DA77">
            <v>6.9091164837424506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5.4794520547945206E-3</v>
          </cell>
          <cell r="EJ77">
            <v>107.09130549800798</v>
          </cell>
          <cell r="EK77">
            <v>0.58680167396168759</v>
          </cell>
          <cell r="EL77">
            <v>3.3898305084745763E-2</v>
          </cell>
          <cell r="EM77">
            <v>107.09130549800798</v>
          </cell>
          <cell r="EN77">
            <v>3.630213745695186</v>
          </cell>
          <cell r="EO77">
            <v>2.2222222222222223E-2</v>
          </cell>
          <cell r="EP77">
            <v>107.09130549800798</v>
          </cell>
          <cell r="EQ77">
            <v>2.3798067888446219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6.4516129032258063E-2</v>
          </cell>
          <cell r="FK77">
            <v>107.09130549800798</v>
          </cell>
          <cell r="FL77">
            <v>6.9091164837424506</v>
          </cell>
          <cell r="FM77">
            <v>3.3898305084745763E-2</v>
          </cell>
          <cell r="FN77">
            <v>107.09130549800798</v>
          </cell>
          <cell r="FO77">
            <v>3.630213745695186</v>
          </cell>
          <cell r="FP77">
            <v>2.2222222222222223E-2</v>
          </cell>
          <cell r="FQ77">
            <v>107.09130549800798</v>
          </cell>
          <cell r="FR77">
            <v>2.3798067888446219</v>
          </cell>
          <cell r="FS77">
            <v>1.6666666666666666E-2</v>
          </cell>
          <cell r="FT77">
            <v>107.09130549800798</v>
          </cell>
          <cell r="FU77">
            <v>1.7848550916334665</v>
          </cell>
          <cell r="FV77">
            <v>1.3245033112582781E-2</v>
          </cell>
          <cell r="FW77">
            <v>107.09130549800798</v>
          </cell>
          <cell r="FX77">
            <v>1.4184278873908343</v>
          </cell>
          <cell r="FY77">
            <v>1.1049723756906077E-2</v>
          </cell>
          <cell r="FZ77">
            <v>107.091305498008</v>
          </cell>
          <cell r="GA77">
            <v>1.1833293425194253</v>
          </cell>
          <cell r="GB77">
            <v>9.433962264150943E-3</v>
          </cell>
          <cell r="GC77">
            <v>107.09130549800798</v>
          </cell>
          <cell r="GD77">
            <v>1.0102953348868677</v>
          </cell>
          <cell r="GE77">
            <v>8.23045267489712E-3</v>
          </cell>
          <cell r="GF77">
            <v>107.09130549800798</v>
          </cell>
          <cell r="GG77">
            <v>0.88140992179430444</v>
          </cell>
          <cell r="GH77">
            <v>7.326007326007326E-3</v>
          </cell>
          <cell r="GI77">
            <v>107.09130549800798</v>
          </cell>
          <cell r="GJ77">
            <v>0.78455168863009517</v>
          </cell>
          <cell r="GK77">
            <v>6.5789473684210523E-3</v>
          </cell>
          <cell r="GL77">
            <v>107.09130549800798</v>
          </cell>
          <cell r="GM77">
            <v>0.70454806248689461</v>
          </cell>
          <cell r="GN77">
            <v>5.9880239520958087E-3</v>
          </cell>
          <cell r="GO77">
            <v>107.09130549800798</v>
          </cell>
          <cell r="GP77">
            <v>0.64126530238328139</v>
          </cell>
          <cell r="GQ77">
            <v>5.4794520547945206E-3</v>
          </cell>
          <cell r="GR77">
            <v>107.09130549800798</v>
          </cell>
          <cell r="GS77">
            <v>0.58680167396168759</v>
          </cell>
        </row>
        <row r="78">
          <cell r="CX78" t="str">
            <v>A_BASE NAFT. MEDIA</v>
          </cell>
          <cell r="CY78">
            <v>0.45028479999999993</v>
          </cell>
          <cell r="CZ78">
            <v>92.244892871247202</v>
          </cell>
          <cell r="DA78">
            <v>41.536473137550963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3.8243366575342455E-2</v>
          </cell>
          <cell r="EJ78">
            <v>92.244892871247202</v>
          </cell>
          <cell r="EK78">
            <v>3.5277552527783009</v>
          </cell>
          <cell r="EL78">
            <v>0.23659031864406777</v>
          </cell>
          <cell r="EM78">
            <v>92.244892871247188</v>
          </cell>
          <cell r="EN78">
            <v>21.824248597696268</v>
          </cell>
          <cell r="EO78">
            <v>0.15509809777777775</v>
          </cell>
          <cell r="EP78">
            <v>92.244892871247202</v>
          </cell>
          <cell r="EQ78">
            <v>14.307007414045332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0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0.45028479999999993</v>
          </cell>
          <cell r="FK78">
            <v>92.244892871247202</v>
          </cell>
          <cell r="FL78">
            <v>41.536473137550963</v>
          </cell>
          <cell r="FM78">
            <v>0.23659031864406777</v>
          </cell>
          <cell r="FN78">
            <v>92.244892871247188</v>
          </cell>
          <cell r="FO78">
            <v>21.824248597696268</v>
          </cell>
          <cell r="FP78">
            <v>0.15509809777777775</v>
          </cell>
          <cell r="FQ78">
            <v>92.244892871247202</v>
          </cell>
          <cell r="FR78">
            <v>14.307007414045332</v>
          </cell>
          <cell r="FS78">
            <v>0.1163235733333333</v>
          </cell>
          <cell r="FT78">
            <v>92.244892871247202</v>
          </cell>
          <cell r="FU78">
            <v>10.730255560533999</v>
          </cell>
          <cell r="FV78">
            <v>9.2442574834437075E-2</v>
          </cell>
          <cell r="FW78">
            <v>92.244892871247188</v>
          </cell>
          <cell r="FX78">
            <v>8.5273554123448996</v>
          </cell>
          <cell r="FY78">
            <v>7.7120601104972361E-2</v>
          </cell>
          <cell r="FZ78">
            <v>92.244892871247202</v>
          </cell>
          <cell r="GA78">
            <v>7.1139815870943641</v>
          </cell>
          <cell r="GB78">
            <v>6.5843532075471681E-2</v>
          </cell>
          <cell r="GC78">
            <v>92.244892871247217</v>
          </cell>
          <cell r="GD78">
            <v>6.0737295625664149</v>
          </cell>
          <cell r="GE78">
            <v>5.7443739917695462E-2</v>
          </cell>
          <cell r="GF78">
            <v>92.244892871247202</v>
          </cell>
          <cell r="GG78">
            <v>5.2988916348316044</v>
          </cell>
          <cell r="GH78">
            <v>5.1131241025641018E-2</v>
          </cell>
          <cell r="GI78">
            <v>92.244892871247202</v>
          </cell>
          <cell r="GJ78">
            <v>4.7165958507841754</v>
          </cell>
          <cell r="GK78">
            <v>4.5917199999999991E-2</v>
          </cell>
          <cell r="GL78">
            <v>92.244892871247202</v>
          </cell>
          <cell r="GM78">
            <v>4.2356271949476314</v>
          </cell>
          <cell r="GN78">
            <v>4.179290059880239E-2</v>
          </cell>
          <cell r="GO78">
            <v>92.244892871247188</v>
          </cell>
          <cell r="GP78">
            <v>3.8551816385152091</v>
          </cell>
          <cell r="GQ78">
            <v>3.8243366575342455E-2</v>
          </cell>
          <cell r="GR78">
            <v>92.244892871247202</v>
          </cell>
          <cell r="GS78">
            <v>3.5277552527783009</v>
          </cell>
        </row>
        <row r="79">
          <cell r="CX79" t="str">
            <v>A_BASE NAFT. PESADA</v>
          </cell>
          <cell r="CY79">
            <v>0.43432283870967731</v>
          </cell>
          <cell r="CZ79">
            <v>100.44419945966507</v>
          </cell>
          <cell r="DA79">
            <v>43.625209841242771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3.6887693150684922E-2</v>
          </cell>
          <cell r="EJ79">
            <v>100.44419945966507</v>
          </cell>
          <cell r="EK79">
            <v>3.7051548084343175</v>
          </cell>
          <cell r="EL79">
            <v>0.22820352542372874</v>
          </cell>
          <cell r="EM79">
            <v>100.44419945966509</v>
          </cell>
          <cell r="EN79">
            <v>22.92172042505976</v>
          </cell>
          <cell r="EO79">
            <v>0.14960008888888884</v>
          </cell>
          <cell r="EP79">
            <v>100.44419945966509</v>
          </cell>
          <cell r="EQ79">
            <v>15.026461167539177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0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0.43432283870967731</v>
          </cell>
          <cell r="FK79">
            <v>100.44419945966507</v>
          </cell>
          <cell r="FL79">
            <v>43.625209841242771</v>
          </cell>
          <cell r="FM79">
            <v>0.22820352542372874</v>
          </cell>
          <cell r="FN79">
            <v>100.44419945966509</v>
          </cell>
          <cell r="FO79">
            <v>22.92172042505976</v>
          </cell>
          <cell r="FP79">
            <v>0.14960008888888884</v>
          </cell>
          <cell r="FQ79">
            <v>100.44419945966509</v>
          </cell>
          <cell r="FR79">
            <v>15.026461167539177</v>
          </cell>
          <cell r="FS79">
            <v>0.11220006666666664</v>
          </cell>
          <cell r="FT79">
            <v>100.44419945966506</v>
          </cell>
          <cell r="FU79">
            <v>11.269845875654381</v>
          </cell>
          <cell r="FV79">
            <v>8.9165615894039707E-2</v>
          </cell>
          <cell r="FW79">
            <v>100.44419945966509</v>
          </cell>
          <cell r="FX79">
            <v>8.9561689078048072</v>
          </cell>
          <cell r="FY79">
            <v>7.4386784530386718E-2</v>
          </cell>
          <cell r="FZ79">
            <v>100.44419945966507</v>
          </cell>
          <cell r="GA79">
            <v>7.4717210225332922</v>
          </cell>
          <cell r="GB79">
            <v>6.350947169811319E-2</v>
          </cell>
          <cell r="GC79">
            <v>100.44419945966507</v>
          </cell>
          <cell r="GD79">
            <v>6.3791580428232351</v>
          </cell>
          <cell r="GE79">
            <v>5.5407440329218093E-2</v>
          </cell>
          <cell r="GF79">
            <v>100.44419945966507</v>
          </cell>
          <cell r="GG79">
            <v>5.5653559879774726</v>
          </cell>
          <cell r="GH79">
            <v>4.9318710622710607E-2</v>
          </cell>
          <cell r="GI79">
            <v>100.44419945966507</v>
          </cell>
          <cell r="GJ79">
            <v>4.9537784068810469</v>
          </cell>
          <cell r="GK79">
            <v>4.4289499999999989E-2</v>
          </cell>
          <cell r="GL79">
            <v>100.44419945966507</v>
          </cell>
          <cell r="GM79">
            <v>4.4486233719688348</v>
          </cell>
          <cell r="GN79">
            <v>4.0311401197604776E-2</v>
          </cell>
          <cell r="GO79">
            <v>100.44419945966507</v>
          </cell>
          <cell r="GP79">
            <v>4.0490464223907958</v>
          </cell>
          <cell r="GQ79">
            <v>3.6887693150684922E-2</v>
          </cell>
          <cell r="GR79">
            <v>100.44419945966507</v>
          </cell>
          <cell r="GS79">
            <v>3.7051548084343175</v>
          </cell>
        </row>
        <row r="80">
          <cell r="CX80" t="str">
            <v>A_DEST. NAFT. PESADO</v>
          </cell>
          <cell r="CY80">
            <v>3.2258064516129059E-2</v>
          </cell>
          <cell r="CZ80">
            <v>118.7211155378486</v>
          </cell>
          <cell r="DA80">
            <v>3.8297134044467325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2.7397260273972629E-3</v>
          </cell>
          <cell r="EJ80">
            <v>118.72111553784859</v>
          </cell>
          <cell r="EK80">
            <v>0.32526333024068138</v>
          </cell>
          <cell r="EL80">
            <v>1.6949152542372895E-2</v>
          </cell>
          <cell r="EM80">
            <v>118.7211155378486</v>
          </cell>
          <cell r="EN80">
            <v>2.012222297251673</v>
          </cell>
          <cell r="EO80">
            <v>1.111111111111112E-2</v>
          </cell>
          <cell r="EP80">
            <v>118.7211155378486</v>
          </cell>
          <cell r="EQ80">
            <v>1.3191235059760966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3.2258064516129059E-2</v>
          </cell>
          <cell r="FK80">
            <v>118.7211155378486</v>
          </cell>
          <cell r="FL80">
            <v>3.8297134044467325</v>
          </cell>
          <cell r="FM80">
            <v>1.6949152542372895E-2</v>
          </cell>
          <cell r="FN80">
            <v>118.7211155378486</v>
          </cell>
          <cell r="FO80">
            <v>2.012222297251673</v>
          </cell>
          <cell r="FP80">
            <v>1.111111111111112E-2</v>
          </cell>
          <cell r="FQ80">
            <v>118.7211155378486</v>
          </cell>
          <cell r="FR80">
            <v>1.3191235059760966</v>
          </cell>
          <cell r="FS80">
            <v>8.3333333333333402E-3</v>
          </cell>
          <cell r="FT80">
            <v>118.7211155378486</v>
          </cell>
          <cell r="FU80">
            <v>0.98934262948207252</v>
          </cell>
          <cell r="FV80">
            <v>6.6225165562913968E-3</v>
          </cell>
          <cell r="FW80">
            <v>118.72111553784859</v>
          </cell>
          <cell r="FX80">
            <v>0.78623255323078611</v>
          </cell>
          <cell r="FY80">
            <v>5.5248618784530436E-3</v>
          </cell>
          <cell r="FZ80">
            <v>118.7211155378486</v>
          </cell>
          <cell r="GA80">
            <v>0.65591776540247904</v>
          </cell>
          <cell r="GB80">
            <v>4.7169811320754759E-3</v>
          </cell>
          <cell r="GC80">
            <v>118.72111553784859</v>
          </cell>
          <cell r="GD80">
            <v>0.56000526197098444</v>
          </cell>
          <cell r="GE80">
            <v>4.1152263374485635E-3</v>
          </cell>
          <cell r="GF80">
            <v>118.7211155378486</v>
          </cell>
          <cell r="GG80">
            <v>0.48856426147262844</v>
          </cell>
          <cell r="GH80">
            <v>3.6630036630036665E-3</v>
          </cell>
          <cell r="GI80">
            <v>118.72111553784859</v>
          </cell>
          <cell r="GJ80">
            <v>0.43487588109102088</v>
          </cell>
          <cell r="GK80">
            <v>3.2894736842105292E-3</v>
          </cell>
          <cell r="GL80">
            <v>118.72111553784859</v>
          </cell>
          <cell r="GM80">
            <v>0.39052998532187072</v>
          </cell>
          <cell r="GN80">
            <v>2.994011976047907E-3</v>
          </cell>
          <cell r="GO80">
            <v>118.72111553784859</v>
          </cell>
          <cell r="GP80">
            <v>0.35545244173008594</v>
          </cell>
          <cell r="GQ80">
            <v>2.7397260273972629E-3</v>
          </cell>
          <cell r="GR80">
            <v>118.72111553784859</v>
          </cell>
          <cell r="GS80">
            <v>0.32526333024068138</v>
          </cell>
        </row>
        <row r="81">
          <cell r="CX81" t="str">
            <v>A_BASE PARAF.LIVIANA H/F</v>
          </cell>
          <cell r="CY81">
            <v>0.31251298064516125</v>
          </cell>
          <cell r="CZ81">
            <v>103.34278896374079</v>
          </cell>
          <cell r="DA81">
            <v>32.295963007242506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2.6542198356164379E-2</v>
          </cell>
          <cell r="EJ81">
            <v>103.34278896374077</v>
          </cell>
          <cell r="EK81">
            <v>2.7429448033548427</v>
          </cell>
          <cell r="EL81">
            <v>0.16420173559322032</v>
          </cell>
          <cell r="EM81">
            <v>103.34278896374077</v>
          </cell>
          <cell r="EN81">
            <v>16.96906530889013</v>
          </cell>
          <cell r="EO81">
            <v>0.10764335999999998</v>
          </cell>
          <cell r="EP81">
            <v>103.34278896374077</v>
          </cell>
          <cell r="EQ81">
            <v>11.124165035827973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0.31251298064516125</v>
          </cell>
          <cell r="FK81">
            <v>103.34278896374077</v>
          </cell>
          <cell r="FL81">
            <v>32.295963007242506</v>
          </cell>
          <cell r="FM81">
            <v>0.16420173559322032</v>
          </cell>
          <cell r="FN81">
            <v>103.34278896374077</v>
          </cell>
          <cell r="FO81">
            <v>16.96906530889013</v>
          </cell>
          <cell r="FP81">
            <v>0.10764335999999998</v>
          </cell>
          <cell r="FQ81">
            <v>103.34278896374077</v>
          </cell>
          <cell r="FR81">
            <v>11.124165035827973</v>
          </cell>
          <cell r="FS81">
            <v>8.0732519999999988E-2</v>
          </cell>
          <cell r="FT81">
            <v>103.34278896374077</v>
          </cell>
          <cell r="FU81">
            <v>8.3431237768709803</v>
          </cell>
          <cell r="FV81">
            <v>6.4158294039735095E-2</v>
          </cell>
          <cell r="FW81">
            <v>103.34278896374077</v>
          </cell>
          <cell r="FX81">
            <v>6.6302970412219713</v>
          </cell>
          <cell r="FY81">
            <v>5.3524322651933694E-2</v>
          </cell>
          <cell r="FZ81">
            <v>103.34278896374079</v>
          </cell>
          <cell r="GA81">
            <v>5.5313527802459541</v>
          </cell>
          <cell r="GB81">
            <v>4.5697652830188673E-2</v>
          </cell>
          <cell r="GC81">
            <v>103.34278896374077</v>
          </cell>
          <cell r="GD81">
            <v>4.7225228925684792</v>
          </cell>
          <cell r="GE81">
            <v>3.9867911111111105E-2</v>
          </cell>
          <cell r="GF81">
            <v>103.34278896374079</v>
          </cell>
          <cell r="GG81">
            <v>4.1200611243807312</v>
          </cell>
          <cell r="GH81">
            <v>3.5486821978021971E-2</v>
          </cell>
          <cell r="GI81">
            <v>103.34278896374077</v>
          </cell>
          <cell r="GJ81">
            <v>3.6673071546685625</v>
          </cell>
          <cell r="GK81">
            <v>3.1868099999999996E-2</v>
          </cell>
          <cell r="GL81">
            <v>103.34278896374076</v>
          </cell>
          <cell r="GM81">
            <v>3.2933383329753867</v>
          </cell>
          <cell r="GN81">
            <v>2.900569580838323E-2</v>
          </cell>
          <cell r="GO81">
            <v>103.34278896374077</v>
          </cell>
          <cell r="GP81">
            <v>2.9975295006722082</v>
          </cell>
          <cell r="GQ81">
            <v>2.6542198356164379E-2</v>
          </cell>
          <cell r="GR81">
            <v>103.34278896374077</v>
          </cell>
          <cell r="GS81">
            <v>2.7429448033548427</v>
          </cell>
        </row>
        <row r="82">
          <cell r="CX82" t="str">
            <v>A_BASE PARAF.MEDIA H/F</v>
          </cell>
          <cell r="CY82">
            <v>0.27147592258064512</v>
          </cell>
          <cell r="CZ82">
            <v>111.90003142359332</v>
          </cell>
          <cell r="DA82">
            <v>30.378164267523175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2.3056859178082187E-2</v>
          </cell>
          <cell r="EJ82">
            <v>111.90003142359332</v>
          </cell>
          <cell r="EK82">
            <v>2.5800632665567629</v>
          </cell>
          <cell r="EL82">
            <v>0.1426398915254237</v>
          </cell>
          <cell r="EM82">
            <v>111.90003142359332</v>
          </cell>
          <cell r="EN82">
            <v>15.961408343952854</v>
          </cell>
          <cell r="EO82">
            <v>9.3508373333333311E-2</v>
          </cell>
          <cell r="EP82">
            <v>111.90003142359332</v>
          </cell>
          <cell r="EQ82">
            <v>10.463589914369093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0.27147592258064512</v>
          </cell>
          <cell r="FK82">
            <v>111.90003142359332</v>
          </cell>
          <cell r="FL82">
            <v>30.378164267523175</v>
          </cell>
          <cell r="FM82">
            <v>0.1426398915254237</v>
          </cell>
          <cell r="FN82">
            <v>111.90003142359332</v>
          </cell>
          <cell r="FO82">
            <v>15.961408343952854</v>
          </cell>
          <cell r="FP82">
            <v>9.3508373333333311E-2</v>
          </cell>
          <cell r="FQ82">
            <v>111.90003142359332</v>
          </cell>
          <cell r="FR82">
            <v>10.463589914369093</v>
          </cell>
          <cell r="FS82">
            <v>7.013127999999999E-2</v>
          </cell>
          <cell r="FT82">
            <v>111.90003142359332</v>
          </cell>
          <cell r="FU82">
            <v>7.8476924357768203</v>
          </cell>
          <cell r="FV82">
            <v>5.5733467549668868E-2</v>
          </cell>
          <cell r="FW82">
            <v>111.9000314235933</v>
          </cell>
          <cell r="FX82">
            <v>6.2365767701537642</v>
          </cell>
          <cell r="FY82">
            <v>4.6495876243093912E-2</v>
          </cell>
          <cell r="FZ82">
            <v>111.90003142359332</v>
          </cell>
          <cell r="GA82">
            <v>5.2028900126697151</v>
          </cell>
          <cell r="GB82">
            <v>3.9696950943396217E-2</v>
          </cell>
          <cell r="GC82">
            <v>111.90003142359333</v>
          </cell>
          <cell r="GD82">
            <v>4.4420900579868796</v>
          </cell>
          <cell r="GE82">
            <v>3.4632730864197526E-2</v>
          </cell>
          <cell r="GF82">
            <v>111.90003142359332</v>
          </cell>
          <cell r="GG82">
            <v>3.8754036719885532</v>
          </cell>
          <cell r="GH82">
            <v>3.0826936263736258E-2</v>
          </cell>
          <cell r="GI82">
            <v>111.90003142359332</v>
          </cell>
          <cell r="GJ82">
            <v>3.4495351366051956</v>
          </cell>
          <cell r="GK82">
            <v>2.7683399999999997E-2</v>
          </cell>
          <cell r="GL82">
            <v>111.90003142359332</v>
          </cell>
          <cell r="GM82">
            <v>3.0977733299119028</v>
          </cell>
          <cell r="GN82">
            <v>2.519686706586826E-2</v>
          </cell>
          <cell r="GO82">
            <v>111.90003142359332</v>
          </cell>
          <cell r="GP82">
            <v>2.8195302164467617</v>
          </cell>
          <cell r="GQ82">
            <v>2.3056859178082187E-2</v>
          </cell>
          <cell r="GR82">
            <v>111.90003142359332</v>
          </cell>
          <cell r="GS82">
            <v>2.5800632665567629</v>
          </cell>
        </row>
        <row r="83">
          <cell r="CX83" t="str">
            <v>A_BASE PARAF.B STOCK H/F</v>
          </cell>
          <cell r="CY83">
            <v>8.5389677419354826E-2</v>
          </cell>
          <cell r="CZ83">
            <v>150.74569721115537</v>
          </cell>
          <cell r="DA83">
            <v>12.872126457216293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7.252273972602738E-3</v>
          </cell>
          <cell r="EJ83">
            <v>150.74569721115537</v>
          </cell>
          <cell r="EK83">
            <v>1.0932490963663153</v>
          </cell>
          <cell r="EL83">
            <v>4.4865762711864397E-2</v>
          </cell>
          <cell r="EM83">
            <v>150.7456972111554</v>
          </cell>
          <cell r="EN83">
            <v>6.7633206809102564</v>
          </cell>
          <cell r="EO83">
            <v>2.9411999999999994E-2</v>
          </cell>
          <cell r="EP83">
            <v>150.74569721115537</v>
          </cell>
          <cell r="EQ83">
            <v>4.4337324463745009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8.5389677419354826E-2</v>
          </cell>
          <cell r="FK83">
            <v>150.74569721115537</v>
          </cell>
          <cell r="FL83">
            <v>12.872126457216293</v>
          </cell>
          <cell r="FM83">
            <v>4.4865762711864397E-2</v>
          </cell>
          <cell r="FN83">
            <v>150.7456972111554</v>
          </cell>
          <cell r="FO83">
            <v>6.7633206809102564</v>
          </cell>
          <cell r="FP83">
            <v>2.9411999999999994E-2</v>
          </cell>
          <cell r="FQ83">
            <v>150.74569721115537</v>
          </cell>
          <cell r="FR83">
            <v>4.4337324463745009</v>
          </cell>
          <cell r="FS83">
            <v>2.2058999999999995E-2</v>
          </cell>
          <cell r="FT83">
            <v>150.74569721115537</v>
          </cell>
          <cell r="FU83">
            <v>3.3252993347808757</v>
          </cell>
          <cell r="FV83">
            <v>1.753033112582781E-2</v>
          </cell>
          <cell r="FW83">
            <v>150.7456972111554</v>
          </cell>
          <cell r="FX83">
            <v>2.6426219879053319</v>
          </cell>
          <cell r="FY83">
            <v>1.4624751381215467E-2</v>
          </cell>
          <cell r="FZ83">
            <v>150.74569721115537</v>
          </cell>
          <cell r="GA83">
            <v>2.2046183435011333</v>
          </cell>
          <cell r="GB83">
            <v>1.2486226415094337E-2</v>
          </cell>
          <cell r="GC83">
            <v>150.74569721115537</v>
          </cell>
          <cell r="GD83">
            <v>1.8822449064797411</v>
          </cell>
          <cell r="GE83">
            <v>1.0893333333333331E-2</v>
          </cell>
          <cell r="GF83">
            <v>150.74569721115537</v>
          </cell>
          <cell r="GG83">
            <v>1.6421231282868523</v>
          </cell>
          <cell r="GH83">
            <v>9.6962637362637341E-3</v>
          </cell>
          <cell r="GI83">
            <v>150.7456972111554</v>
          </cell>
          <cell r="GJ83">
            <v>1.4616700372663192</v>
          </cell>
          <cell r="GK83">
            <v>8.7074999999999982E-3</v>
          </cell>
          <cell r="GL83">
            <v>150.74569721115537</v>
          </cell>
          <cell r="GM83">
            <v>1.3126181584661352</v>
          </cell>
          <cell r="GN83">
            <v>7.9253892215568854E-3</v>
          </cell>
          <cell r="GO83">
            <v>150.74569721115535</v>
          </cell>
          <cell r="GP83">
            <v>1.1947183238733685</v>
          </cell>
          <cell r="GQ83">
            <v>7.252273972602738E-3</v>
          </cell>
          <cell r="GR83">
            <v>150.74569721115537</v>
          </cell>
          <cell r="GS83">
            <v>1.0932490963663153</v>
          </cell>
        </row>
        <row r="84">
          <cell r="CX84" t="str">
            <v>A_PARAF. LIVI. PRODUCTO</v>
          </cell>
          <cell r="CY84">
            <v>0.34288258064516131</v>
          </cell>
          <cell r="CZ84">
            <v>149.28112411530986</v>
          </cell>
          <cell r="DA84">
            <v>51.18589707826807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2.9121534246575344E-2</v>
          </cell>
          <cell r="EJ84">
            <v>149.28112411530986</v>
          </cell>
          <cell r="EK84">
            <v>4.3472953682912605</v>
          </cell>
          <cell r="EL84">
            <v>0.18015864406779661</v>
          </cell>
          <cell r="EM84">
            <v>149.28112411530989</v>
          </cell>
          <cell r="EN84">
            <v>26.894284905530682</v>
          </cell>
          <cell r="EO84">
            <v>0.118104</v>
          </cell>
          <cell r="EP84">
            <v>149.28112411530986</v>
          </cell>
          <cell r="EQ84">
            <v>17.630697882514557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0.34288258064516131</v>
          </cell>
          <cell r="FK84">
            <v>149.28112411530986</v>
          </cell>
          <cell r="FL84">
            <v>51.18589707826807</v>
          </cell>
          <cell r="FM84">
            <v>0.18015864406779661</v>
          </cell>
          <cell r="FN84">
            <v>149.28112411530989</v>
          </cell>
          <cell r="FO84">
            <v>26.894284905530682</v>
          </cell>
          <cell r="FP84">
            <v>0.118104</v>
          </cell>
          <cell r="FQ84">
            <v>149.28112411530986</v>
          </cell>
          <cell r="FR84">
            <v>17.630697882514557</v>
          </cell>
          <cell r="FS84">
            <v>8.8578000000000004E-2</v>
          </cell>
          <cell r="FT84">
            <v>149.28112411530986</v>
          </cell>
          <cell r="FU84">
            <v>13.223023411885919</v>
          </cell>
          <cell r="FV84">
            <v>7.0393112582781456E-2</v>
          </cell>
          <cell r="FW84">
            <v>149.28112411530986</v>
          </cell>
          <cell r="FX84">
            <v>10.50836297633318</v>
          </cell>
          <cell r="FY84">
            <v>5.8725745856353595E-2</v>
          </cell>
          <cell r="FZ84">
            <v>149.28112411530986</v>
          </cell>
          <cell r="GA84">
            <v>8.7666453559464657</v>
          </cell>
          <cell r="GB84">
            <v>5.0138490566037738E-2</v>
          </cell>
          <cell r="GC84">
            <v>149.28112411530989</v>
          </cell>
          <cell r="GD84">
            <v>7.4847302331429733</v>
          </cell>
          <cell r="GE84">
            <v>4.3742222222222224E-2</v>
          </cell>
          <cell r="GF84">
            <v>149.28112411530986</v>
          </cell>
          <cell r="GG84">
            <v>6.5298881046350212</v>
          </cell>
          <cell r="GH84">
            <v>3.8935384615384615E-2</v>
          </cell>
          <cell r="GI84">
            <v>149.28112411530986</v>
          </cell>
          <cell r="GJ84">
            <v>5.8123179832465572</v>
          </cell>
          <cell r="GK84">
            <v>3.4965000000000003E-2</v>
          </cell>
          <cell r="GL84">
            <v>149.28112411530986</v>
          </cell>
          <cell r="GM84">
            <v>5.2196145046918101</v>
          </cell>
          <cell r="GN84">
            <v>3.1824431137724554E-2</v>
          </cell>
          <cell r="GO84">
            <v>149.28112411530986</v>
          </cell>
          <cell r="GP84">
            <v>4.7507868545697916</v>
          </cell>
          <cell r="GQ84">
            <v>2.9121534246575344E-2</v>
          </cell>
          <cell r="GR84">
            <v>149.28112411530986</v>
          </cell>
          <cell r="GS84">
            <v>4.3472953682912605</v>
          </cell>
        </row>
        <row r="85">
          <cell r="CX85" t="str">
            <v>A_PARAF. MED.PRODUCTO</v>
          </cell>
          <cell r="CY85">
            <v>0.30478451612903223</v>
          </cell>
          <cell r="CZ85">
            <v>141.00015455916554</v>
          </cell>
          <cell r="DA85">
            <v>42.974663881434026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2.5885808219178078E-2</v>
          </cell>
          <cell r="EJ85">
            <v>141.00015455916554</v>
          </cell>
          <cell r="EK85">
            <v>3.6499029597930268</v>
          </cell>
          <cell r="EL85">
            <v>0.16014101694915253</v>
          </cell>
          <cell r="EM85">
            <v>141.00015455916554</v>
          </cell>
          <cell r="EN85">
            <v>22.579908141092453</v>
          </cell>
          <cell r="EO85">
            <v>0.10498133333333332</v>
          </cell>
          <cell r="EP85">
            <v>141.00015455916554</v>
          </cell>
          <cell r="EQ85">
            <v>14.802384225827275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0.30478451612903223</v>
          </cell>
          <cell r="FK85">
            <v>141.00015455916554</v>
          </cell>
          <cell r="FL85">
            <v>42.974663881434026</v>
          </cell>
          <cell r="FM85">
            <v>0.16014101694915253</v>
          </cell>
          <cell r="FN85">
            <v>141.00015455916554</v>
          </cell>
          <cell r="FO85">
            <v>22.579908141092453</v>
          </cell>
          <cell r="FP85">
            <v>0.10498133333333332</v>
          </cell>
          <cell r="FQ85">
            <v>141.00015455916554</v>
          </cell>
          <cell r="FR85">
            <v>14.802384225827275</v>
          </cell>
          <cell r="FS85">
            <v>7.8735999999999987E-2</v>
          </cell>
          <cell r="FT85">
            <v>141.00015455916554</v>
          </cell>
          <cell r="FU85">
            <v>11.101788169370456</v>
          </cell>
          <cell r="FV85">
            <v>6.2571655629139064E-2</v>
          </cell>
          <cell r="FW85">
            <v>141.00015455916554</v>
          </cell>
          <cell r="FX85">
            <v>8.8226131147314888</v>
          </cell>
          <cell r="FY85">
            <v>5.2200662983425405E-2</v>
          </cell>
          <cell r="FZ85">
            <v>141.00015455916554</v>
          </cell>
          <cell r="GA85">
            <v>7.3603015487538936</v>
          </cell>
          <cell r="GB85">
            <v>4.4567547169811317E-2</v>
          </cell>
          <cell r="GC85">
            <v>141.00015455916554</v>
          </cell>
          <cell r="GD85">
            <v>6.2840310392662966</v>
          </cell>
          <cell r="GE85">
            <v>3.8881975308641972E-2</v>
          </cell>
          <cell r="GF85">
            <v>141.00015455916554</v>
          </cell>
          <cell r="GG85">
            <v>5.482364528084176</v>
          </cell>
          <cell r="GH85">
            <v>3.4609230769230767E-2</v>
          </cell>
          <cell r="GI85">
            <v>141.00015455916554</v>
          </cell>
          <cell r="GJ85">
            <v>4.8799068876353653</v>
          </cell>
          <cell r="GK85">
            <v>3.1079999999999997E-2</v>
          </cell>
          <cell r="GL85">
            <v>141.00015455916554</v>
          </cell>
          <cell r="GM85">
            <v>4.3822848036988642</v>
          </cell>
          <cell r="GN85">
            <v>2.8288383233532929E-2</v>
          </cell>
          <cell r="GO85">
            <v>141.00015455916554</v>
          </cell>
          <cell r="GP85">
            <v>3.9886664081570502</v>
          </cell>
          <cell r="GQ85">
            <v>2.5885808219178078E-2</v>
          </cell>
          <cell r="GR85">
            <v>141.00015455916554</v>
          </cell>
          <cell r="GS85">
            <v>3.6499029597930268</v>
          </cell>
        </row>
        <row r="86">
          <cell r="CX86" t="str">
            <v>A_PARAF. MICRO PRODUCTO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0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0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0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</row>
        <row r="87">
          <cell r="CX87" t="str">
            <v>A_PETROLATO</v>
          </cell>
          <cell r="CY87">
            <v>2.429032258064516E-2</v>
          </cell>
          <cell r="CZ87">
            <v>92.591122892229222</v>
          </cell>
          <cell r="DA87">
            <v>2.2490682431564064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2.0630136986301371E-3</v>
          </cell>
          <cell r="EJ87">
            <v>92.591122892229208</v>
          </cell>
          <cell r="EK87">
            <v>0.19101675489821535</v>
          </cell>
          <cell r="EL87">
            <v>1.276271186440678E-2</v>
          </cell>
          <cell r="EM87">
            <v>92.591122892229222</v>
          </cell>
          <cell r="EN87">
            <v>1.1817138226754</v>
          </cell>
          <cell r="EO87">
            <v>8.3666666666666663E-3</v>
          </cell>
          <cell r="EP87">
            <v>92.591122892229222</v>
          </cell>
          <cell r="EQ87">
            <v>0.77467906153165111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2.429032258064516E-2</v>
          </cell>
          <cell r="FK87">
            <v>92.591122892229222</v>
          </cell>
          <cell r="FL87">
            <v>2.2490682431564064</v>
          </cell>
          <cell r="FM87">
            <v>1.276271186440678E-2</v>
          </cell>
          <cell r="FN87">
            <v>92.591122892229222</v>
          </cell>
          <cell r="FO87">
            <v>1.1817138226754</v>
          </cell>
          <cell r="FP87">
            <v>8.3666666666666663E-3</v>
          </cell>
          <cell r="FQ87">
            <v>92.591122892229222</v>
          </cell>
          <cell r="FR87">
            <v>0.77467906153165111</v>
          </cell>
          <cell r="FS87">
            <v>6.2750000000000002E-3</v>
          </cell>
          <cell r="FT87">
            <v>92.591122892229222</v>
          </cell>
          <cell r="FU87">
            <v>0.58100929614873842</v>
          </cell>
          <cell r="FV87">
            <v>4.9867549668874168E-3</v>
          </cell>
          <cell r="FW87">
            <v>92.591122892229222</v>
          </cell>
          <cell r="FX87">
            <v>0.46172924197250731</v>
          </cell>
          <cell r="FY87">
            <v>4.1602209944751377E-3</v>
          </cell>
          <cell r="FZ87">
            <v>92.591122892229222</v>
          </cell>
          <cell r="GA87">
            <v>0.38519953335827956</v>
          </cell>
          <cell r="GB87">
            <v>3.5518867924528301E-3</v>
          </cell>
          <cell r="GC87">
            <v>92.591122892229222</v>
          </cell>
          <cell r="GD87">
            <v>0.32887318649928587</v>
          </cell>
          <cell r="GE87">
            <v>3.0987654320987655E-3</v>
          </cell>
          <cell r="GF87">
            <v>92.591122892229222</v>
          </cell>
          <cell r="GG87">
            <v>0.2869181709376486</v>
          </cell>
          <cell r="GH87">
            <v>2.7582417582417583E-3</v>
          </cell>
          <cell r="GI87">
            <v>92.591122892229222</v>
          </cell>
          <cell r="GJ87">
            <v>0.25538870160384103</v>
          </cell>
          <cell r="GK87">
            <v>2.4769736842105263E-3</v>
          </cell>
          <cell r="GL87">
            <v>92.591122892229222</v>
          </cell>
          <cell r="GM87">
            <v>0.22934577479555462</v>
          </cell>
          <cell r="GN87">
            <v>2.254491017964072E-3</v>
          </cell>
          <cell r="GO87">
            <v>92.591122892229222</v>
          </cell>
          <cell r="GP87">
            <v>0.20874585490373834</v>
          </cell>
          <cell r="GQ87">
            <v>2.0630136986301371E-3</v>
          </cell>
          <cell r="GR87">
            <v>92.591122892229208</v>
          </cell>
          <cell r="GS87">
            <v>0.19101675489821535</v>
          </cell>
        </row>
        <row r="88">
          <cell r="CX88" t="str">
            <v>A_EXTRACTO FEN.LIV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0</v>
          </cell>
          <cell r="FE88">
            <v>0</v>
          </cell>
          <cell r="FF88">
            <v>0</v>
          </cell>
          <cell r="FG88">
            <v>0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0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</row>
        <row r="89">
          <cell r="CX89" t="str">
            <v>A_EXTRACTO FEN.MEDIO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0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</row>
        <row r="90">
          <cell r="CX90" t="str">
            <v>A_EXTRACTO FEN.PES.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0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0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</row>
        <row r="91">
          <cell r="CX91" t="str">
            <v>A_ACEITE RESIDUAL LIVIANO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</row>
        <row r="92">
          <cell r="CX92" t="str">
            <v>A_ACEITE RESIDUAL MEDIO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</row>
        <row r="93">
          <cell r="CX93" t="str">
            <v>A_ACEITE RESIDUAL B. STOCK H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</row>
        <row r="94">
          <cell r="CX94" t="str">
            <v>A_ACEITE INDUSTRIAL NAFTENICO</v>
          </cell>
          <cell r="CY94">
            <v>1.935483870967742E-2</v>
          </cell>
          <cell r="CZ94">
            <v>117.71713147410358</v>
          </cell>
          <cell r="DA94">
            <v>2.2783960930471663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1.643835616438356E-3</v>
          </cell>
          <cell r="EJ94">
            <v>117.71713147410361</v>
          </cell>
          <cell r="EK94">
            <v>0.19350761338208811</v>
          </cell>
          <cell r="EL94">
            <v>1.0169491525423728E-2</v>
          </cell>
          <cell r="EM94">
            <v>117.71713147410361</v>
          </cell>
          <cell r="EN94">
            <v>1.1971233709230875</v>
          </cell>
          <cell r="EO94">
            <v>6.6666666666666662E-3</v>
          </cell>
          <cell r="EP94">
            <v>117.7171314741036</v>
          </cell>
          <cell r="EQ94">
            <v>0.78478087649402395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1.935483870967742E-2</v>
          </cell>
          <cell r="FK94">
            <v>117.71713147410358</v>
          </cell>
          <cell r="FL94">
            <v>2.2783960930471663</v>
          </cell>
          <cell r="FM94">
            <v>1.0169491525423728E-2</v>
          </cell>
          <cell r="FN94">
            <v>117.71713147410361</v>
          </cell>
          <cell r="FO94">
            <v>1.1971233709230875</v>
          </cell>
          <cell r="FP94">
            <v>6.6666666666666662E-3</v>
          </cell>
          <cell r="FQ94">
            <v>117.7171314741036</v>
          </cell>
          <cell r="FR94">
            <v>0.78478087649402395</v>
          </cell>
          <cell r="FS94">
            <v>5.0000000000000001E-3</v>
          </cell>
          <cell r="FT94">
            <v>117.71713147410358</v>
          </cell>
          <cell r="FU94">
            <v>0.58858565737051793</v>
          </cell>
          <cell r="FV94">
            <v>3.9735099337748344E-3</v>
          </cell>
          <cell r="FW94">
            <v>117.7171314741036</v>
          </cell>
          <cell r="FX94">
            <v>0.46775019128782885</v>
          </cell>
          <cell r="FY94">
            <v>3.3149171270718232E-3</v>
          </cell>
          <cell r="FZ94">
            <v>117.7171314741036</v>
          </cell>
          <cell r="GA94">
            <v>0.39022253527327161</v>
          </cell>
          <cell r="GB94">
            <v>2.8301886792452828E-3</v>
          </cell>
          <cell r="GC94">
            <v>117.71713147410361</v>
          </cell>
          <cell r="GD94">
            <v>0.33316169285123659</v>
          </cell>
          <cell r="GE94">
            <v>2.4691358024691358E-3</v>
          </cell>
          <cell r="GF94">
            <v>117.71713147410361</v>
          </cell>
          <cell r="GG94">
            <v>0.29065958388667557</v>
          </cell>
          <cell r="GH94">
            <v>2.1978021978021978E-3</v>
          </cell>
          <cell r="GI94">
            <v>117.7171314741036</v>
          </cell>
          <cell r="GJ94">
            <v>0.25871897027275514</v>
          </cell>
          <cell r="GK94">
            <v>1.9736842105263159E-3</v>
          </cell>
          <cell r="GL94">
            <v>117.7171314741036</v>
          </cell>
          <cell r="GM94">
            <v>0.23233644369888867</v>
          </cell>
          <cell r="GN94">
            <v>1.7964071856287425E-3</v>
          </cell>
          <cell r="GO94">
            <v>117.7171314741036</v>
          </cell>
          <cell r="GP94">
            <v>0.2114679008516831</v>
          </cell>
          <cell r="GQ94">
            <v>1.643835616438356E-3</v>
          </cell>
          <cell r="GR94">
            <v>117.71713147410361</v>
          </cell>
          <cell r="GS94">
            <v>0.19350761338208811</v>
          </cell>
        </row>
        <row r="95">
          <cell r="CX95" t="str">
            <v>A_POLIETILENO</v>
          </cell>
          <cell r="CY95">
            <v>0.73066019999999998</v>
          </cell>
          <cell r="CZ95">
            <v>150.2352479780086</v>
          </cell>
          <cell r="DA95">
            <v>109.77091633466135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6.2056071780821918E-2</v>
          </cell>
          <cell r="EJ95">
            <v>150.2352479780086</v>
          </cell>
          <cell r="EK95">
            <v>9.323009332532882</v>
          </cell>
          <cell r="EL95">
            <v>0.38390620677966103</v>
          </cell>
          <cell r="EM95">
            <v>150.2352479780086</v>
          </cell>
          <cell r="EN95">
            <v>57.676244175839017</v>
          </cell>
          <cell r="EO95">
            <v>0.25167184666666664</v>
          </cell>
          <cell r="EP95">
            <v>150.2352479780086</v>
          </cell>
          <cell r="EQ95">
            <v>37.80998229305002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0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0.73066019999999998</v>
          </cell>
          <cell r="FK95">
            <v>150.2352479780086</v>
          </cell>
          <cell r="FL95">
            <v>109.77091633466135</v>
          </cell>
          <cell r="FM95">
            <v>0.38390620677966103</v>
          </cell>
          <cell r="FN95">
            <v>150.2352479780086</v>
          </cell>
          <cell r="FO95">
            <v>57.676244175839017</v>
          </cell>
          <cell r="FP95">
            <v>0.25167184666666664</v>
          </cell>
          <cell r="FQ95">
            <v>150.2352479780086</v>
          </cell>
          <cell r="FR95">
            <v>37.80998229305002</v>
          </cell>
          <cell r="FS95">
            <v>0.18875388500000001</v>
          </cell>
          <cell r="FT95">
            <v>150.23524797800857</v>
          </cell>
          <cell r="FU95">
            <v>28.357486719787516</v>
          </cell>
          <cell r="FV95">
            <v>0.15000308741721854</v>
          </cell>
          <cell r="FW95">
            <v>150.2352479780086</v>
          </cell>
          <cell r="FX95">
            <v>22.535751035592728</v>
          </cell>
          <cell r="FY95">
            <v>0.12514069723756907</v>
          </cell>
          <cell r="FZ95">
            <v>150.23524797800857</v>
          </cell>
          <cell r="GA95">
            <v>18.800543681627083</v>
          </cell>
          <cell r="GB95">
            <v>0.10684182169811321</v>
          </cell>
          <cell r="GC95">
            <v>150.23524797800857</v>
          </cell>
          <cell r="GD95">
            <v>16.051407577238216</v>
          </cell>
          <cell r="GE95">
            <v>9.32117950617284E-2</v>
          </cell>
          <cell r="GF95">
            <v>150.23524797800857</v>
          </cell>
          <cell r="GG95">
            <v>14.003697145574082</v>
          </cell>
          <cell r="GH95">
            <v>8.2968740659340665E-2</v>
          </cell>
          <cell r="GI95">
            <v>150.23524797800857</v>
          </cell>
          <cell r="GJ95">
            <v>12.464829327379128</v>
          </cell>
          <cell r="GK95">
            <v>7.4508112500000001E-2</v>
          </cell>
          <cell r="GL95">
            <v>150.2352479780086</v>
          </cell>
          <cell r="GM95">
            <v>11.193744757810862</v>
          </cell>
          <cell r="GN95">
            <v>6.7815767065868268E-2</v>
          </cell>
          <cell r="GO95">
            <v>150.23524797800857</v>
          </cell>
          <cell r="GP95">
            <v>10.188318581959587</v>
          </cell>
          <cell r="GQ95">
            <v>6.2056071780821918E-2</v>
          </cell>
          <cell r="GR95">
            <v>150.2352479780086</v>
          </cell>
          <cell r="GS95">
            <v>9.323009332532882</v>
          </cell>
        </row>
        <row r="96">
          <cell r="CX96" t="str">
            <v xml:space="preserve">A_AZUFRE </v>
          </cell>
          <cell r="CY96">
            <v>9.7675430399999999E-2</v>
          </cell>
          <cell r="CZ96">
            <v>25.467287696257642</v>
          </cell>
          <cell r="DA96">
            <v>2.4875282868525899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8.2957214860273978E-3</v>
          </cell>
          <cell r="EJ96">
            <v>25.467287696257642</v>
          </cell>
          <cell r="EK96">
            <v>0.2112695257326857</v>
          </cell>
          <cell r="EL96">
            <v>5.132098885423729E-2</v>
          </cell>
          <cell r="EM96">
            <v>25.467287696257642</v>
          </cell>
          <cell r="EN96">
            <v>1.3070063880072929</v>
          </cell>
          <cell r="EO96">
            <v>3.3643759360000004E-2</v>
          </cell>
          <cell r="EP96">
            <v>25.467287696257639</v>
          </cell>
          <cell r="EQ96">
            <v>0.85681529880478091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0</v>
          </cell>
          <cell r="FE96">
            <v>0</v>
          </cell>
          <cell r="FF96">
            <v>0</v>
          </cell>
          <cell r="FG96">
            <v>0</v>
          </cell>
          <cell r="FH96">
            <v>0</v>
          </cell>
          <cell r="FI96">
            <v>0</v>
          </cell>
          <cell r="FJ96">
            <v>9.7675430399999999E-2</v>
          </cell>
          <cell r="FK96">
            <v>25.467287696257646</v>
          </cell>
          <cell r="FL96">
            <v>2.4875282868525899</v>
          </cell>
          <cell r="FM96">
            <v>5.132098885423729E-2</v>
          </cell>
          <cell r="FN96">
            <v>25.467287696257642</v>
          </cell>
          <cell r="FO96">
            <v>1.3070063880072929</v>
          </cell>
          <cell r="FP96">
            <v>3.3643759360000004E-2</v>
          </cell>
          <cell r="FQ96">
            <v>25.467287696257639</v>
          </cell>
          <cell r="FR96">
            <v>0.85681529880478091</v>
          </cell>
          <cell r="FS96">
            <v>2.5232819520000001E-2</v>
          </cell>
          <cell r="FT96">
            <v>25.467287696257639</v>
          </cell>
          <cell r="FU96">
            <v>0.64261147410358566</v>
          </cell>
          <cell r="FV96">
            <v>2.0052571803973511E-2</v>
          </cell>
          <cell r="FW96">
            <v>25.467287696257642</v>
          </cell>
          <cell r="FX96">
            <v>0.51068461518165753</v>
          </cell>
          <cell r="FY96">
            <v>1.6728941118232046E-2</v>
          </cell>
          <cell r="FZ96">
            <v>25.467287696257639</v>
          </cell>
          <cell r="GA96">
            <v>0.42604075631176952</v>
          </cell>
          <cell r="GB96">
            <v>1.4282728030188679E-2</v>
          </cell>
          <cell r="GC96">
            <v>25.467287696257642</v>
          </cell>
          <cell r="GD96">
            <v>0.36374234383221832</v>
          </cell>
          <cell r="GE96">
            <v>1.2460651614814815E-2</v>
          </cell>
          <cell r="GF96">
            <v>25.467287696257642</v>
          </cell>
          <cell r="GG96">
            <v>0.31733899955732625</v>
          </cell>
          <cell r="GH96">
            <v>1.109134923956044E-2</v>
          </cell>
          <cell r="GI96">
            <v>25.467287696257642</v>
          </cell>
          <cell r="GJ96">
            <v>0.28246658202355412</v>
          </cell>
          <cell r="GK96">
            <v>9.9603234947368419E-3</v>
          </cell>
          <cell r="GL96">
            <v>25.467287696257642</v>
          </cell>
          <cell r="GM96">
            <v>0.2536624239882575</v>
          </cell>
          <cell r="GN96">
            <v>9.0656836598802405E-3</v>
          </cell>
          <cell r="GO96">
            <v>25.467287696257639</v>
          </cell>
          <cell r="GP96">
            <v>0.23087837392943197</v>
          </cell>
          <cell r="GQ96">
            <v>8.2957214860273978E-3</v>
          </cell>
          <cell r="GR96">
            <v>25.467287696257642</v>
          </cell>
          <cell r="GS96">
            <v>0.2112695257326857</v>
          </cell>
        </row>
        <row r="97">
          <cell r="CX97" t="str">
            <v>A_ACIDO SULFÚRICO</v>
          </cell>
          <cell r="CY97">
            <v>0</v>
          </cell>
          <cell r="CZ97">
            <v>29.038365488483382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2.4198637907069487</v>
          </cell>
          <cell r="EK97">
            <v>0</v>
          </cell>
          <cell r="EL97">
            <v>0</v>
          </cell>
          <cell r="EM97">
            <v>14.519182744241691</v>
          </cell>
          <cell r="EN97">
            <v>0</v>
          </cell>
          <cell r="EO97">
            <v>0</v>
          </cell>
          <cell r="EP97">
            <v>9.6794551628277947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0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29.038365488483382</v>
          </cell>
          <cell r="FL97">
            <v>0</v>
          </cell>
          <cell r="FM97">
            <v>0</v>
          </cell>
          <cell r="FN97">
            <v>14.519182744241691</v>
          </cell>
          <cell r="FO97">
            <v>0</v>
          </cell>
          <cell r="FP97">
            <v>0</v>
          </cell>
          <cell r="FQ97">
            <v>9.6794551628277947</v>
          </cell>
          <cell r="FR97">
            <v>0</v>
          </cell>
          <cell r="FS97">
            <v>0</v>
          </cell>
          <cell r="FT97">
            <v>7.2595913721208456</v>
          </cell>
          <cell r="FU97">
            <v>0</v>
          </cell>
          <cell r="FV97">
            <v>0</v>
          </cell>
          <cell r="FW97">
            <v>5.8076730976966768</v>
          </cell>
          <cell r="FX97">
            <v>0</v>
          </cell>
          <cell r="FY97">
            <v>0</v>
          </cell>
          <cell r="FZ97">
            <v>4.8397275814138974</v>
          </cell>
          <cell r="GA97">
            <v>0</v>
          </cell>
          <cell r="GB97">
            <v>0</v>
          </cell>
          <cell r="GC97">
            <v>4.1483379269261977</v>
          </cell>
          <cell r="GD97">
            <v>0</v>
          </cell>
          <cell r="GE97">
            <v>0</v>
          </cell>
          <cell r="GF97">
            <v>3.6297956860604228</v>
          </cell>
          <cell r="GG97">
            <v>0</v>
          </cell>
          <cell r="GH97">
            <v>0</v>
          </cell>
          <cell r="GI97">
            <v>3.2264850542759316</v>
          </cell>
          <cell r="GJ97">
            <v>0</v>
          </cell>
          <cell r="GK97">
            <v>0</v>
          </cell>
          <cell r="GL97">
            <v>2.9038365488483384</v>
          </cell>
          <cell r="GM97">
            <v>0</v>
          </cell>
          <cell r="GN97">
            <v>0</v>
          </cell>
          <cell r="GO97">
            <v>2.6398514080439437</v>
          </cell>
          <cell r="GP97">
            <v>0</v>
          </cell>
          <cell r="GQ97">
            <v>0</v>
          </cell>
          <cell r="GR97">
            <v>2.4198637907069487</v>
          </cell>
          <cell r="GS97">
            <v>0</v>
          </cell>
        </row>
        <row r="98">
          <cell r="CX98" t="str">
            <v>A_ECOIL PARAFFIN 15H</v>
          </cell>
          <cell r="CY98">
            <v>6.8760774193548396E-2</v>
          </cell>
          <cell r="CZ98">
            <v>107.05286832664174</v>
          </cell>
          <cell r="DA98">
            <v>7.3610381057798824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5.8399561643835618E-3</v>
          </cell>
          <cell r="EJ98">
            <v>107.05286832664177</v>
          </cell>
          <cell r="EK98">
            <v>0.62518405829911339</v>
          </cell>
          <cell r="EL98">
            <v>3.6128542372881357E-2</v>
          </cell>
          <cell r="EM98">
            <v>107.05286832664176</v>
          </cell>
          <cell r="EN98">
            <v>3.8676640894775653</v>
          </cell>
          <cell r="EO98">
            <v>2.3684266666666669E-2</v>
          </cell>
          <cell r="EP98">
            <v>107.05286832664176</v>
          </cell>
          <cell r="EQ98">
            <v>2.5354686808797373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6.8760774193548396E-2</v>
          </cell>
          <cell r="FK98">
            <v>107.05286832664174</v>
          </cell>
          <cell r="FL98">
            <v>7.3610381057798824</v>
          </cell>
          <cell r="FM98">
            <v>3.6128542372881357E-2</v>
          </cell>
          <cell r="FN98">
            <v>107.05286832664176</v>
          </cell>
          <cell r="FO98">
            <v>3.8676640894775653</v>
          </cell>
          <cell r="FP98">
            <v>2.3684266666666669E-2</v>
          </cell>
          <cell r="FQ98">
            <v>107.05286832664176</v>
          </cell>
          <cell r="FR98">
            <v>2.5354686808797373</v>
          </cell>
          <cell r="FS98">
            <v>1.77632E-2</v>
          </cell>
          <cell r="FT98">
            <v>107.05286832664177</v>
          </cell>
          <cell r="FU98">
            <v>1.901601510659803</v>
          </cell>
          <cell r="FV98">
            <v>1.4116450331125829E-2</v>
          </cell>
          <cell r="FW98">
            <v>107.05286832664177</v>
          </cell>
          <cell r="FX98">
            <v>1.5112064985375919</v>
          </cell>
          <cell r="FY98">
            <v>1.1776707182320443E-2</v>
          </cell>
          <cell r="FZ98">
            <v>107.05286832664176</v>
          </cell>
          <cell r="GA98">
            <v>1.2607302833103666</v>
          </cell>
          <cell r="GB98">
            <v>1.0054641509433963E-2</v>
          </cell>
          <cell r="GC98">
            <v>107.05286832664177</v>
          </cell>
          <cell r="GD98">
            <v>1.0763782135810207</v>
          </cell>
          <cell r="GE98">
            <v>8.771950617283952E-3</v>
          </cell>
          <cell r="GF98">
            <v>107.05286832664176</v>
          </cell>
          <cell r="GG98">
            <v>0.93906247439990276</v>
          </cell>
          <cell r="GH98">
            <v>7.8080000000000007E-3</v>
          </cell>
          <cell r="GI98">
            <v>107.05286832664177</v>
          </cell>
          <cell r="GJ98">
            <v>0.83586879589441898</v>
          </cell>
          <cell r="GK98">
            <v>7.0117894736842108E-3</v>
          </cell>
          <cell r="GL98">
            <v>107.05286832664176</v>
          </cell>
          <cell r="GM98">
            <v>0.75063217526044856</v>
          </cell>
          <cell r="GN98">
            <v>6.3819880239520963E-3</v>
          </cell>
          <cell r="GO98">
            <v>107.05286832664176</v>
          </cell>
          <cell r="GP98">
            <v>0.68321012359034838</v>
          </cell>
          <cell r="GQ98">
            <v>5.8399561643835618E-3</v>
          </cell>
          <cell r="GR98">
            <v>107.05286832664177</v>
          </cell>
          <cell r="GS98">
            <v>0.62518405829911339</v>
          </cell>
        </row>
        <row r="100">
          <cell r="CX100" t="str">
            <v>A_CARGA CRUDO</v>
          </cell>
          <cell r="CY100">
            <v>211.00387096774196</v>
          </cell>
          <cell r="CZ100">
            <v>69.960826162098257</v>
          </cell>
          <cell r="DA100">
            <v>14762.005136304007</v>
          </cell>
          <cell r="DB100">
            <v>0</v>
          </cell>
          <cell r="DC100" t="e">
            <v>#DIV/0!</v>
          </cell>
          <cell r="DD100">
            <v>0</v>
          </cell>
          <cell r="DE100">
            <v>0</v>
          </cell>
          <cell r="DF100" t="e">
            <v>#DIV/0!</v>
          </cell>
          <cell r="DG100">
            <v>0</v>
          </cell>
          <cell r="DH100">
            <v>0</v>
          </cell>
          <cell r="DI100" t="e">
            <v>#DIV/0!</v>
          </cell>
          <cell r="DJ100">
            <v>0</v>
          </cell>
          <cell r="DK100">
            <v>0</v>
          </cell>
          <cell r="DL100" t="e">
            <v>#DIV/0!</v>
          </cell>
          <cell r="DM100">
            <v>0</v>
          </cell>
          <cell r="DN100">
            <v>0</v>
          </cell>
          <cell r="DO100" t="e">
            <v>#DIV/0!</v>
          </cell>
          <cell r="DP100">
            <v>0</v>
          </cell>
          <cell r="DQ100">
            <v>0</v>
          </cell>
          <cell r="DR100" t="e">
            <v>#DIV/0!</v>
          </cell>
          <cell r="DS100">
            <v>0</v>
          </cell>
          <cell r="DT100">
            <v>0</v>
          </cell>
          <cell r="DU100" t="e">
            <v>#DIV/0!</v>
          </cell>
          <cell r="DV100">
            <v>0</v>
          </cell>
          <cell r="DW100">
            <v>0</v>
          </cell>
          <cell r="DX100" t="e">
            <v>#DIV/0!</v>
          </cell>
          <cell r="DY100">
            <v>0</v>
          </cell>
          <cell r="DZ100">
            <v>0</v>
          </cell>
          <cell r="EA100" t="e">
            <v>#DIV/0!</v>
          </cell>
          <cell r="EB100">
            <v>0</v>
          </cell>
          <cell r="EC100">
            <v>0</v>
          </cell>
          <cell r="ED100" t="e">
            <v>#DIV/0!</v>
          </cell>
          <cell r="EE100">
            <v>0</v>
          </cell>
          <cell r="EF100">
            <v>0</v>
          </cell>
          <cell r="EG100" t="e">
            <v>#DIV/0!</v>
          </cell>
          <cell r="EH100">
            <v>0</v>
          </cell>
          <cell r="EI100">
            <v>17.920876712328766</v>
          </cell>
          <cell r="EJ100">
            <v>69.960826162098272</v>
          </cell>
          <cell r="EK100">
            <v>1253.7593403436281</v>
          </cell>
          <cell r="EL100">
            <v>110.86644067796611</v>
          </cell>
          <cell r="EM100">
            <v>69.960826162098272</v>
          </cell>
          <cell r="EN100">
            <v>7756.3077834817668</v>
          </cell>
          <cell r="EO100">
            <v>72.679111111111126</v>
          </cell>
          <cell r="EP100">
            <v>69.960826162098257</v>
          </cell>
          <cell r="EQ100">
            <v>5084.690658060269</v>
          </cell>
          <cell r="ER100">
            <v>0</v>
          </cell>
          <cell r="ES100" t="e">
            <v>#DIV/0!</v>
          </cell>
          <cell r="ET100">
            <v>0</v>
          </cell>
          <cell r="EU100">
            <v>0</v>
          </cell>
          <cell r="EV100" t="e">
            <v>#DIV/0!</v>
          </cell>
          <cell r="EW100">
            <v>0</v>
          </cell>
          <cell r="EX100">
            <v>0</v>
          </cell>
          <cell r="EY100" t="e">
            <v>#DIV/0!</v>
          </cell>
          <cell r="EZ100">
            <v>0</v>
          </cell>
          <cell r="FA100">
            <v>0</v>
          </cell>
          <cell r="FB100" t="e">
            <v>#DIV/0!</v>
          </cell>
          <cell r="FC100">
            <v>0</v>
          </cell>
          <cell r="FD100">
            <v>0</v>
          </cell>
          <cell r="FE100" t="e">
            <v>#DIV/0!</v>
          </cell>
          <cell r="FF100">
            <v>0</v>
          </cell>
          <cell r="FG100">
            <v>0</v>
          </cell>
          <cell r="FH100" t="e">
            <v>#DIV/0!</v>
          </cell>
          <cell r="FI100">
            <v>0</v>
          </cell>
          <cell r="FJ100">
            <v>211.00387096774196</v>
          </cell>
          <cell r="FK100">
            <v>69.960826162098257</v>
          </cell>
          <cell r="FL100">
            <v>14762.005136304007</v>
          </cell>
          <cell r="FM100">
            <v>110.86644067796611</v>
          </cell>
          <cell r="FN100">
            <v>69.960826162098272</v>
          </cell>
          <cell r="FO100">
            <v>7756.3077834817668</v>
          </cell>
          <cell r="FP100">
            <v>72.679111111111126</v>
          </cell>
          <cell r="FQ100">
            <v>69.960826162098257</v>
          </cell>
          <cell r="FR100">
            <v>5084.690658060269</v>
          </cell>
          <cell r="FS100">
            <v>54.509333333333331</v>
          </cell>
          <cell r="FT100">
            <v>69.960826162098272</v>
          </cell>
          <cell r="FU100">
            <v>3813.517993545202</v>
          </cell>
          <cell r="FV100">
            <v>43.318675496688755</v>
          </cell>
          <cell r="FW100">
            <v>69.960826162098243</v>
          </cell>
          <cell r="FX100">
            <v>3030.6103259961869</v>
          </cell>
          <cell r="FY100">
            <v>36.138784530386737</v>
          </cell>
          <cell r="FZ100">
            <v>69.960826162098286</v>
          </cell>
          <cell r="GA100">
            <v>2528.299222239913</v>
          </cell>
          <cell r="GB100">
            <v>30.854339622641504</v>
          </cell>
          <cell r="GC100">
            <v>69.960826162098286</v>
          </cell>
          <cell r="GD100">
            <v>2158.5950906859634</v>
          </cell>
          <cell r="GE100">
            <v>26.918189300411527</v>
          </cell>
          <cell r="GF100">
            <v>69.960826162098257</v>
          </cell>
          <cell r="GG100">
            <v>1883.2187622445442</v>
          </cell>
          <cell r="GH100">
            <v>23.960146520146523</v>
          </cell>
          <cell r="GI100">
            <v>69.960826162098257</v>
          </cell>
          <cell r="GJ100">
            <v>1676.2716455143745</v>
          </cell>
          <cell r="GK100">
            <v>21.516842105263155</v>
          </cell>
          <cell r="GL100">
            <v>69.9608261620983</v>
          </cell>
          <cell r="GM100">
            <v>1505.3360500836327</v>
          </cell>
          <cell r="GN100">
            <v>19.584191616766468</v>
          </cell>
          <cell r="GO100">
            <v>69.960826162098286</v>
          </cell>
          <cell r="GP100">
            <v>1370.1262252258214</v>
          </cell>
          <cell r="GQ100">
            <v>17.920876712328766</v>
          </cell>
          <cell r="GR100">
            <v>69.960826162098272</v>
          </cell>
          <cell r="GS100">
            <v>1253.7593403436281</v>
          </cell>
        </row>
        <row r="101">
          <cell r="CX101" t="str">
            <v>A_%GC</v>
          </cell>
          <cell r="CY101">
            <v>1.36931135615295E-2</v>
          </cell>
          <cell r="CZ101">
            <v>16.832808279731076</v>
          </cell>
          <cell r="DA101">
            <v>48.63503240855168</v>
          </cell>
          <cell r="DB101" t="e">
            <v>#DIV/0!</v>
          </cell>
          <cell r="DC101" t="e">
            <v>#DIV/0!</v>
          </cell>
          <cell r="DD101">
            <v>0</v>
          </cell>
          <cell r="DE101" t="e">
            <v>#DIV/0!</v>
          </cell>
          <cell r="DF101" t="e">
            <v>#DIV/0!</v>
          </cell>
          <cell r="DG101">
            <v>0</v>
          </cell>
          <cell r="DH101" t="e">
            <v>#DIV/0!</v>
          </cell>
          <cell r="DI101" t="e">
            <v>#DIV/0!</v>
          </cell>
          <cell r="DJ101">
            <v>0</v>
          </cell>
          <cell r="DK101" t="e">
            <v>#DIV/0!</v>
          </cell>
          <cell r="DL101" t="e">
            <v>#DIV/0!</v>
          </cell>
          <cell r="DM101">
            <v>0</v>
          </cell>
          <cell r="DN101" t="e">
            <v>#DIV/0!</v>
          </cell>
          <cell r="DO101" t="e">
            <v>#DIV/0!</v>
          </cell>
          <cell r="DP101">
            <v>0</v>
          </cell>
          <cell r="DQ101" t="e">
            <v>#DIV/0!</v>
          </cell>
          <cell r="DR101" t="e">
            <v>#DIV/0!</v>
          </cell>
          <cell r="DS101">
            <v>0</v>
          </cell>
          <cell r="DT101" t="e">
            <v>#DIV/0!</v>
          </cell>
          <cell r="DU101" t="e">
            <v>#DIV/0!</v>
          </cell>
          <cell r="DV101">
            <v>0</v>
          </cell>
          <cell r="DW101" t="e">
            <v>#DIV/0!</v>
          </cell>
          <cell r="DX101" t="e">
            <v>#DIV/0!</v>
          </cell>
          <cell r="DY101">
            <v>0</v>
          </cell>
          <cell r="DZ101" t="e">
            <v>#DIV/0!</v>
          </cell>
          <cell r="EA101" t="e">
            <v>#DIV/0!</v>
          </cell>
          <cell r="EB101">
            <v>0</v>
          </cell>
          <cell r="EC101" t="e">
            <v>#DIV/0!</v>
          </cell>
          <cell r="ED101" t="e">
            <v>#DIV/0!</v>
          </cell>
          <cell r="EE101">
            <v>0</v>
          </cell>
          <cell r="EF101" t="e">
            <v>#DIV/0!</v>
          </cell>
          <cell r="EG101" t="e">
            <v>#DIV/0!</v>
          </cell>
          <cell r="EH101">
            <v>0</v>
          </cell>
          <cell r="EI101">
            <v>1.3693113561529503E-2</v>
          </cell>
          <cell r="EJ101">
            <v>16.832808279731072</v>
          </cell>
          <cell r="EK101">
            <v>4.1306465881235672</v>
          </cell>
          <cell r="EL101">
            <v>1.3693113561529502E-2</v>
          </cell>
          <cell r="EM101">
            <v>16.832808279731072</v>
          </cell>
          <cell r="EN101">
            <v>25.554000079069525</v>
          </cell>
          <cell r="EO101">
            <v>1.36931135615295E-2</v>
          </cell>
          <cell r="EP101">
            <v>16.832808279731072</v>
          </cell>
          <cell r="EQ101">
            <v>16.752066718501133</v>
          </cell>
          <cell r="ER101" t="e">
            <v>#DIV/0!</v>
          </cell>
          <cell r="ES101" t="e">
            <v>#DIV/0!</v>
          </cell>
          <cell r="ET101">
            <v>0</v>
          </cell>
          <cell r="EU101" t="e">
            <v>#DIV/0!</v>
          </cell>
          <cell r="EV101" t="e">
            <v>#DIV/0!</v>
          </cell>
          <cell r="EW101">
            <v>0</v>
          </cell>
          <cell r="EX101" t="e">
            <v>#DIV/0!</v>
          </cell>
          <cell r="EY101" t="e">
            <v>#DIV/0!</v>
          </cell>
          <cell r="EZ101">
            <v>0</v>
          </cell>
          <cell r="FA101" t="e">
            <v>#DIV/0!</v>
          </cell>
          <cell r="FB101" t="e">
            <v>#DIV/0!</v>
          </cell>
          <cell r="FC101">
            <v>0</v>
          </cell>
          <cell r="FD101" t="e">
            <v>#DIV/0!</v>
          </cell>
          <cell r="FE101" t="e">
            <v>#DIV/0!</v>
          </cell>
          <cell r="FF101">
            <v>0</v>
          </cell>
          <cell r="FG101" t="e">
            <v>#DIV/0!</v>
          </cell>
          <cell r="FH101" t="e">
            <v>#DIV/0!</v>
          </cell>
          <cell r="FI101">
            <v>0</v>
          </cell>
          <cell r="FJ101">
            <v>1.36931135615295E-2</v>
          </cell>
          <cell r="FK101">
            <v>16.832808279731076</v>
          </cell>
          <cell r="FL101">
            <v>48.63503240855168</v>
          </cell>
          <cell r="FM101">
            <v>1.3693113561529502E-2</v>
          </cell>
          <cell r="FN101">
            <v>16.832808279731072</v>
          </cell>
          <cell r="FO101">
            <v>25.554000079069525</v>
          </cell>
          <cell r="FP101">
            <v>1.36931135615295E-2</v>
          </cell>
          <cell r="FQ101">
            <v>16.832808279731072</v>
          </cell>
          <cell r="FR101">
            <v>16.752066718501133</v>
          </cell>
          <cell r="FS101">
            <v>1.3693113561529503E-2</v>
          </cell>
          <cell r="FT101">
            <v>16.832808279731072</v>
          </cell>
          <cell r="FU101">
            <v>12.56405003887585</v>
          </cell>
          <cell r="FV101">
            <v>1.3693113561529498E-2</v>
          </cell>
          <cell r="FW101">
            <v>16.832808279731072</v>
          </cell>
          <cell r="FX101">
            <v>9.9846755275834571</v>
          </cell>
          <cell r="FY101">
            <v>1.3693113561529505E-2</v>
          </cell>
          <cell r="FZ101">
            <v>16.832808279731072</v>
          </cell>
          <cell r="GA101">
            <v>8.3297569318513922</v>
          </cell>
          <cell r="GB101">
            <v>1.3693113561529505E-2</v>
          </cell>
          <cell r="GC101">
            <v>16.832808279731072</v>
          </cell>
          <cell r="GD101">
            <v>7.1117264370995379</v>
          </cell>
          <cell r="GE101">
            <v>1.36931135615295E-2</v>
          </cell>
          <cell r="GF101">
            <v>16.832808279731076</v>
          </cell>
          <cell r="GG101">
            <v>6.2044691550004201</v>
          </cell>
          <cell r="GH101">
            <v>1.3693113561529502E-2</v>
          </cell>
          <cell r="GI101">
            <v>16.832808279731072</v>
          </cell>
          <cell r="GJ101">
            <v>5.5226593577476262</v>
          </cell>
          <cell r="GK101">
            <v>1.3693113561529503E-2</v>
          </cell>
          <cell r="GL101">
            <v>16.832808279731072</v>
          </cell>
          <cell r="GM101">
            <v>4.959493436398362</v>
          </cell>
          <cell r="GN101">
            <v>1.3693113561529502E-2</v>
          </cell>
          <cell r="GO101">
            <v>16.832808279731072</v>
          </cell>
          <cell r="GP101">
            <v>4.5140299540871318</v>
          </cell>
          <cell r="GQ101">
            <v>1.3693113561529503E-2</v>
          </cell>
          <cell r="GR101">
            <v>16.832808279731072</v>
          </cell>
          <cell r="GS101">
            <v>4.1306465881235672</v>
          </cell>
        </row>
        <row r="102">
          <cell r="CX102" t="str">
            <v>A_%(GLP+C2=)</v>
          </cell>
          <cell r="CY102">
            <v>5.5323413307354075E-2</v>
          </cell>
          <cell r="CZ102">
            <v>44.820502379601251</v>
          </cell>
          <cell r="DA102">
            <v>523.21008905500798</v>
          </cell>
          <cell r="DB102" t="e">
            <v>#DIV/0!</v>
          </cell>
          <cell r="DC102" t="e">
            <v>#DIV/0!</v>
          </cell>
          <cell r="DD102">
            <v>0</v>
          </cell>
          <cell r="DE102" t="e">
            <v>#DIV/0!</v>
          </cell>
          <cell r="DF102" t="e">
            <v>#DIV/0!</v>
          </cell>
          <cell r="DG102">
            <v>0</v>
          </cell>
          <cell r="DH102" t="e">
            <v>#DIV/0!</v>
          </cell>
          <cell r="DI102" t="e">
            <v>#DIV/0!</v>
          </cell>
          <cell r="DJ102">
            <v>0</v>
          </cell>
          <cell r="DK102" t="e">
            <v>#DIV/0!</v>
          </cell>
          <cell r="DL102" t="e">
            <v>#DIV/0!</v>
          </cell>
          <cell r="DM102">
            <v>0</v>
          </cell>
          <cell r="DN102" t="e">
            <v>#DIV/0!</v>
          </cell>
          <cell r="DO102" t="e">
            <v>#DIV/0!</v>
          </cell>
          <cell r="DP102">
            <v>0</v>
          </cell>
          <cell r="DQ102" t="e">
            <v>#DIV/0!</v>
          </cell>
          <cell r="DR102" t="e">
            <v>#DIV/0!</v>
          </cell>
          <cell r="DS102">
            <v>0</v>
          </cell>
          <cell r="DT102" t="e">
            <v>#DIV/0!</v>
          </cell>
          <cell r="DU102" t="e">
            <v>#DIV/0!</v>
          </cell>
          <cell r="DV102">
            <v>0</v>
          </cell>
          <cell r="DW102" t="e">
            <v>#DIV/0!</v>
          </cell>
          <cell r="DX102" t="e">
            <v>#DIV/0!</v>
          </cell>
          <cell r="DY102">
            <v>0</v>
          </cell>
          <cell r="DZ102" t="e">
            <v>#DIV/0!</v>
          </cell>
          <cell r="EA102" t="e">
            <v>#DIV/0!</v>
          </cell>
          <cell r="EB102">
            <v>0</v>
          </cell>
          <cell r="EC102" t="e">
            <v>#DIV/0!</v>
          </cell>
          <cell r="ED102" t="e">
            <v>#DIV/0!</v>
          </cell>
          <cell r="EE102">
            <v>0</v>
          </cell>
          <cell r="EF102" t="e">
            <v>#DIV/0!</v>
          </cell>
          <cell r="EG102" t="e">
            <v>#DIV/0!</v>
          </cell>
          <cell r="EH102">
            <v>0</v>
          </cell>
          <cell r="EI102">
            <v>5.5323413307354082E-2</v>
          </cell>
          <cell r="EJ102">
            <v>44.820502379601251</v>
          </cell>
          <cell r="EK102">
            <v>44.437021262206159</v>
          </cell>
          <cell r="EL102">
            <v>5.5323413307354075E-2</v>
          </cell>
          <cell r="EM102">
            <v>44.820502379601251</v>
          </cell>
          <cell r="EN102">
            <v>274.90699594415673</v>
          </cell>
          <cell r="EO102">
            <v>5.5323413307354068E-2</v>
          </cell>
          <cell r="EP102">
            <v>44.820502379601251</v>
          </cell>
          <cell r="EQ102">
            <v>180.21680845228053</v>
          </cell>
          <cell r="ER102" t="e">
            <v>#DIV/0!</v>
          </cell>
          <cell r="ES102" t="e">
            <v>#DIV/0!</v>
          </cell>
          <cell r="ET102">
            <v>0</v>
          </cell>
          <cell r="EU102" t="e">
            <v>#DIV/0!</v>
          </cell>
          <cell r="EV102" t="e">
            <v>#DIV/0!</v>
          </cell>
          <cell r="EW102">
            <v>0</v>
          </cell>
          <cell r="EX102" t="e">
            <v>#DIV/0!</v>
          </cell>
          <cell r="EY102" t="e">
            <v>#DIV/0!</v>
          </cell>
          <cell r="EZ102">
            <v>0</v>
          </cell>
          <cell r="FA102" t="e">
            <v>#DIV/0!</v>
          </cell>
          <cell r="FB102" t="e">
            <v>#DIV/0!</v>
          </cell>
          <cell r="FC102">
            <v>0</v>
          </cell>
          <cell r="FD102" t="e">
            <v>#DIV/0!</v>
          </cell>
          <cell r="FE102" t="e">
            <v>#DIV/0!</v>
          </cell>
          <cell r="FF102">
            <v>0</v>
          </cell>
          <cell r="FG102" t="e">
            <v>#DIV/0!</v>
          </cell>
          <cell r="FH102" t="e">
            <v>#DIV/0!</v>
          </cell>
          <cell r="FI102">
            <v>0</v>
          </cell>
          <cell r="FJ102">
            <v>5.5323413307354075E-2</v>
          </cell>
          <cell r="FK102">
            <v>44.820502379601251</v>
          </cell>
          <cell r="FL102">
            <v>523.21008905500798</v>
          </cell>
          <cell r="FM102">
            <v>5.5323413307354075E-2</v>
          </cell>
          <cell r="FN102">
            <v>44.820502379601251</v>
          </cell>
          <cell r="FO102">
            <v>274.90699594415673</v>
          </cell>
          <cell r="FP102">
            <v>5.5323413307354068E-2</v>
          </cell>
          <cell r="FQ102">
            <v>44.820502379601251</v>
          </cell>
          <cell r="FR102">
            <v>180.21680845228053</v>
          </cell>
          <cell r="FS102">
            <v>5.5323413307354082E-2</v>
          </cell>
          <cell r="FT102">
            <v>44.820502379601244</v>
          </cell>
          <cell r="FU102">
            <v>135.16260633921038</v>
          </cell>
          <cell r="FV102">
            <v>5.5323413307354061E-2</v>
          </cell>
          <cell r="FW102">
            <v>44.820502379601251</v>
          </cell>
          <cell r="FX102">
            <v>107.41399179274998</v>
          </cell>
          <cell r="FY102">
            <v>5.5323413307354082E-2</v>
          </cell>
          <cell r="FZ102">
            <v>44.820502379601258</v>
          </cell>
          <cell r="GA102">
            <v>89.610567738703025</v>
          </cell>
          <cell r="GB102">
            <v>5.5323413307354088E-2</v>
          </cell>
          <cell r="GC102">
            <v>44.820502379601251</v>
          </cell>
          <cell r="GD102">
            <v>76.507135663703991</v>
          </cell>
          <cell r="GE102">
            <v>5.5323413307354075E-2</v>
          </cell>
          <cell r="GF102">
            <v>44.820502379601251</v>
          </cell>
          <cell r="GG102">
            <v>66.746966093437237</v>
          </cell>
          <cell r="GH102">
            <v>5.5323413307354075E-2</v>
          </cell>
          <cell r="GI102">
            <v>44.820502379601251</v>
          </cell>
          <cell r="GJ102">
            <v>59.412134654597978</v>
          </cell>
          <cell r="GK102">
            <v>5.5323413307354088E-2</v>
          </cell>
          <cell r="GL102">
            <v>44.820502379601251</v>
          </cell>
          <cell r="GM102">
            <v>53.353660397056736</v>
          </cell>
          <cell r="GN102">
            <v>5.5323413307354075E-2</v>
          </cell>
          <cell r="GO102">
            <v>44.820502379601251</v>
          </cell>
          <cell r="GP102">
            <v>48.561415451213314</v>
          </cell>
          <cell r="GQ102">
            <v>5.5323413307354082E-2</v>
          </cell>
          <cell r="GR102">
            <v>44.820502379601251</v>
          </cell>
          <cell r="GS102">
            <v>44.437021262206159</v>
          </cell>
        </row>
        <row r="103">
          <cell r="CX103" t="str">
            <v>A_%PGR</v>
          </cell>
          <cell r="CY103">
            <v>9.4597792152426741E-3</v>
          </cell>
          <cell r="CZ103">
            <v>50.172253767209313</v>
          </cell>
          <cell r="DA103">
            <v>100.14632878352775</v>
          </cell>
          <cell r="DB103" t="e">
            <v>#DIV/0!</v>
          </cell>
          <cell r="DC103" t="e">
            <v>#DIV/0!</v>
          </cell>
          <cell r="DD103">
            <v>0</v>
          </cell>
          <cell r="DE103" t="e">
            <v>#DIV/0!</v>
          </cell>
          <cell r="DF103" t="e">
            <v>#DIV/0!</v>
          </cell>
          <cell r="DG103">
            <v>0</v>
          </cell>
          <cell r="DH103" t="e">
            <v>#DIV/0!</v>
          </cell>
          <cell r="DI103" t="e">
            <v>#DIV/0!</v>
          </cell>
          <cell r="DJ103">
            <v>0</v>
          </cell>
          <cell r="DK103" t="e">
            <v>#DIV/0!</v>
          </cell>
          <cell r="DL103" t="e">
            <v>#DIV/0!</v>
          </cell>
          <cell r="DM103">
            <v>0</v>
          </cell>
          <cell r="DN103" t="e">
            <v>#DIV/0!</v>
          </cell>
          <cell r="DO103" t="e">
            <v>#DIV/0!</v>
          </cell>
          <cell r="DP103">
            <v>0</v>
          </cell>
          <cell r="DQ103" t="e">
            <v>#DIV/0!</v>
          </cell>
          <cell r="DR103" t="e">
            <v>#DIV/0!</v>
          </cell>
          <cell r="DS103">
            <v>0</v>
          </cell>
          <cell r="DT103" t="e">
            <v>#DIV/0!</v>
          </cell>
          <cell r="DU103" t="e">
            <v>#DIV/0!</v>
          </cell>
          <cell r="DV103">
            <v>0</v>
          </cell>
          <cell r="DW103" t="e">
            <v>#DIV/0!</v>
          </cell>
          <cell r="DX103" t="e">
            <v>#DIV/0!</v>
          </cell>
          <cell r="DY103">
            <v>0</v>
          </cell>
          <cell r="DZ103" t="e">
            <v>#DIV/0!</v>
          </cell>
          <cell r="EA103" t="e">
            <v>#DIV/0!</v>
          </cell>
          <cell r="EB103">
            <v>0</v>
          </cell>
          <cell r="EC103" t="e">
            <v>#DIV/0!</v>
          </cell>
          <cell r="ED103" t="e">
            <v>#DIV/0!</v>
          </cell>
          <cell r="EE103">
            <v>0</v>
          </cell>
          <cell r="EF103" t="e">
            <v>#DIV/0!</v>
          </cell>
          <cell r="EG103" t="e">
            <v>#DIV/0!</v>
          </cell>
          <cell r="EH103">
            <v>0</v>
          </cell>
          <cell r="EI103">
            <v>9.4597792152426759E-3</v>
          </cell>
          <cell r="EJ103">
            <v>50.17225376720932</v>
          </cell>
          <cell r="EK103">
            <v>8.5055786090119465</v>
          </cell>
          <cell r="EL103">
            <v>9.4597792152426741E-3</v>
          </cell>
          <cell r="EM103">
            <v>50.17225376720932</v>
          </cell>
          <cell r="EN103">
            <v>52.619257496429839</v>
          </cell>
          <cell r="EO103">
            <v>9.4597792152426741E-3</v>
          </cell>
          <cell r="EP103">
            <v>50.172253767209313</v>
          </cell>
          <cell r="EQ103">
            <v>34.494846580992892</v>
          </cell>
          <cell r="ER103" t="e">
            <v>#DIV/0!</v>
          </cell>
          <cell r="ES103" t="e">
            <v>#DIV/0!</v>
          </cell>
          <cell r="ET103">
            <v>0</v>
          </cell>
          <cell r="EU103" t="e">
            <v>#DIV/0!</v>
          </cell>
          <cell r="EV103" t="e">
            <v>#DIV/0!</v>
          </cell>
          <cell r="EW103">
            <v>0</v>
          </cell>
          <cell r="EX103" t="e">
            <v>#DIV/0!</v>
          </cell>
          <cell r="EY103" t="e">
            <v>#DIV/0!</v>
          </cell>
          <cell r="EZ103">
            <v>0</v>
          </cell>
          <cell r="FA103" t="e">
            <v>#DIV/0!</v>
          </cell>
          <cell r="FB103" t="e">
            <v>#DIV/0!</v>
          </cell>
          <cell r="FC103">
            <v>0</v>
          </cell>
          <cell r="FD103" t="e">
            <v>#DIV/0!</v>
          </cell>
          <cell r="FE103" t="e">
            <v>#DIV/0!</v>
          </cell>
          <cell r="FF103">
            <v>0</v>
          </cell>
          <cell r="FG103" t="e">
            <v>#DIV/0!</v>
          </cell>
          <cell r="FH103" t="e">
            <v>#DIV/0!</v>
          </cell>
          <cell r="FI103">
            <v>0</v>
          </cell>
          <cell r="FJ103">
            <v>9.4597792152426741E-3</v>
          </cell>
          <cell r="FK103">
            <v>50.172253767209313</v>
          </cell>
          <cell r="FL103">
            <v>100.14632878352775</v>
          </cell>
          <cell r="FM103">
            <v>9.4597792152426741E-3</v>
          </cell>
          <cell r="FN103">
            <v>50.17225376720932</v>
          </cell>
          <cell r="FO103">
            <v>52.619257496429839</v>
          </cell>
          <cell r="FP103">
            <v>9.4597792152426741E-3</v>
          </cell>
          <cell r="FQ103">
            <v>50.172253767209313</v>
          </cell>
          <cell r="FR103">
            <v>34.494846580992892</v>
          </cell>
          <cell r="FS103">
            <v>9.4597792152426759E-3</v>
          </cell>
          <cell r="FT103">
            <v>50.17225376720932</v>
          </cell>
          <cell r="FU103">
            <v>25.871134935744671</v>
          </cell>
          <cell r="FV103">
            <v>9.4597792152426724E-3</v>
          </cell>
          <cell r="FW103">
            <v>50.172253767209313</v>
          </cell>
          <cell r="FX103">
            <v>20.55984233304212</v>
          </cell>
          <cell r="FY103">
            <v>9.4597792152426759E-3</v>
          </cell>
          <cell r="FZ103">
            <v>50.172253767209313</v>
          </cell>
          <cell r="GA103">
            <v>17.152133659057238</v>
          </cell>
          <cell r="GB103">
            <v>9.4597792152426776E-3</v>
          </cell>
          <cell r="GC103">
            <v>50.172253767209313</v>
          </cell>
          <cell r="GD103">
            <v>14.644038642874341</v>
          </cell>
          <cell r="GE103">
            <v>9.4597792152426741E-3</v>
          </cell>
          <cell r="GF103">
            <v>50.172253767209313</v>
          </cell>
          <cell r="GG103">
            <v>12.775869104071441</v>
          </cell>
          <cell r="GH103">
            <v>9.4597792152426741E-3</v>
          </cell>
          <cell r="GI103">
            <v>50.172253767209313</v>
          </cell>
          <cell r="GJ103">
            <v>11.37192744428337</v>
          </cell>
          <cell r="GK103">
            <v>9.4597792152426776E-3</v>
          </cell>
          <cell r="GL103">
            <v>50.172253767209305</v>
          </cell>
          <cell r="GM103">
            <v>10.212290106215001</v>
          </cell>
          <cell r="GN103">
            <v>9.4597792152426759E-3</v>
          </cell>
          <cell r="GO103">
            <v>50.172253767209313</v>
          </cell>
          <cell r="GP103">
            <v>9.2950185397885043</v>
          </cell>
          <cell r="GQ103">
            <v>9.4597792152426759E-3</v>
          </cell>
          <cell r="GR103">
            <v>50.17225376720932</v>
          </cell>
          <cell r="GS103">
            <v>8.5055786090119465</v>
          </cell>
        </row>
        <row r="104">
          <cell r="CX104" t="str">
            <v>A_%(GLP+C2=+PGR)</v>
          </cell>
          <cell r="CY104">
            <v>7.8476306084126243E-2</v>
          </cell>
          <cell r="CZ104">
            <v>40.582123897098882</v>
          </cell>
          <cell r="DA104">
            <v>671.99145024708741</v>
          </cell>
          <cell r="DB104" t="e">
            <v>#DIV/0!</v>
          </cell>
          <cell r="DC104" t="e">
            <v>#DIV/0!</v>
          </cell>
          <cell r="DD104">
            <v>0</v>
          </cell>
          <cell r="DE104" t="e">
            <v>#DIV/0!</v>
          </cell>
          <cell r="DF104" t="e">
            <v>#DIV/0!</v>
          </cell>
          <cell r="DG104">
            <v>0</v>
          </cell>
          <cell r="DH104" t="e">
            <v>#DIV/0!</v>
          </cell>
          <cell r="DI104" t="e">
            <v>#DIV/0!</v>
          </cell>
          <cell r="DJ104">
            <v>0</v>
          </cell>
          <cell r="DK104" t="e">
            <v>#DIV/0!</v>
          </cell>
          <cell r="DL104" t="e">
            <v>#DIV/0!</v>
          </cell>
          <cell r="DM104">
            <v>0</v>
          </cell>
          <cell r="DN104" t="e">
            <v>#DIV/0!</v>
          </cell>
          <cell r="DO104" t="e">
            <v>#DIV/0!</v>
          </cell>
          <cell r="DP104">
            <v>0</v>
          </cell>
          <cell r="DQ104" t="e">
            <v>#DIV/0!</v>
          </cell>
          <cell r="DR104" t="e">
            <v>#DIV/0!</v>
          </cell>
          <cell r="DS104">
            <v>0</v>
          </cell>
          <cell r="DT104" t="e">
            <v>#DIV/0!</v>
          </cell>
          <cell r="DU104" t="e">
            <v>#DIV/0!</v>
          </cell>
          <cell r="DV104">
            <v>0</v>
          </cell>
          <cell r="DW104" t="e">
            <v>#DIV/0!</v>
          </cell>
          <cell r="DX104" t="e">
            <v>#DIV/0!</v>
          </cell>
          <cell r="DY104">
            <v>0</v>
          </cell>
          <cell r="DZ104" t="e">
            <v>#DIV/0!</v>
          </cell>
          <cell r="EA104" t="e">
            <v>#DIV/0!</v>
          </cell>
          <cell r="EB104">
            <v>0</v>
          </cell>
          <cell r="EC104" t="e">
            <v>#DIV/0!</v>
          </cell>
          <cell r="ED104" t="e">
            <v>#DIV/0!</v>
          </cell>
          <cell r="EE104">
            <v>0</v>
          </cell>
          <cell r="EF104" t="e">
            <v>#DIV/0!</v>
          </cell>
          <cell r="EG104" t="e">
            <v>#DIV/0!</v>
          </cell>
          <cell r="EH104">
            <v>0</v>
          </cell>
          <cell r="EI104">
            <v>7.8476306084126257E-2</v>
          </cell>
          <cell r="EJ104">
            <v>40.582123897098889</v>
          </cell>
          <cell r="EK104">
            <v>57.073246459341675</v>
          </cell>
          <cell r="EL104">
            <v>7.8476306084126243E-2</v>
          </cell>
          <cell r="EM104">
            <v>40.582123897098882</v>
          </cell>
          <cell r="EN104">
            <v>353.08025351965608</v>
          </cell>
          <cell r="EO104">
            <v>7.8476306084126243E-2</v>
          </cell>
          <cell r="EP104">
            <v>40.582123897098874</v>
          </cell>
          <cell r="EQ104">
            <v>231.46372175177456</v>
          </cell>
          <cell r="ER104" t="e">
            <v>#DIV/0!</v>
          </cell>
          <cell r="ES104" t="e">
            <v>#DIV/0!</v>
          </cell>
          <cell r="ET104">
            <v>0</v>
          </cell>
          <cell r="EU104" t="e">
            <v>#DIV/0!</v>
          </cell>
          <cell r="EV104" t="e">
            <v>#DIV/0!</v>
          </cell>
          <cell r="EW104">
            <v>0</v>
          </cell>
          <cell r="EX104" t="e">
            <v>#DIV/0!</v>
          </cell>
          <cell r="EY104" t="e">
            <v>#DIV/0!</v>
          </cell>
          <cell r="EZ104">
            <v>0</v>
          </cell>
          <cell r="FA104" t="e">
            <v>#DIV/0!</v>
          </cell>
          <cell r="FB104" t="e">
            <v>#DIV/0!</v>
          </cell>
          <cell r="FC104">
            <v>0</v>
          </cell>
          <cell r="FD104" t="e">
            <v>#DIV/0!</v>
          </cell>
          <cell r="FE104" t="e">
            <v>#DIV/0!</v>
          </cell>
          <cell r="FF104">
            <v>0</v>
          </cell>
          <cell r="FG104" t="e">
            <v>#DIV/0!</v>
          </cell>
          <cell r="FH104" t="e">
            <v>#DIV/0!</v>
          </cell>
          <cell r="FI104">
            <v>0</v>
          </cell>
          <cell r="FJ104">
            <v>7.8476306084126243E-2</v>
          </cell>
          <cell r="FK104">
            <v>40.582123897098882</v>
          </cell>
          <cell r="FL104">
            <v>671.99145024708741</v>
          </cell>
          <cell r="FM104">
            <v>7.8476306084126243E-2</v>
          </cell>
          <cell r="FN104">
            <v>40.582123897098882</v>
          </cell>
          <cell r="FO104">
            <v>353.08025351965608</v>
          </cell>
          <cell r="FP104">
            <v>7.8476306084126243E-2</v>
          </cell>
          <cell r="FQ104">
            <v>40.582123897098874</v>
          </cell>
          <cell r="FR104">
            <v>231.46372175177456</v>
          </cell>
          <cell r="FS104">
            <v>7.8476306084126257E-2</v>
          </cell>
          <cell r="FT104">
            <v>40.582123897098874</v>
          </cell>
          <cell r="FU104">
            <v>173.5977913138309</v>
          </cell>
          <cell r="FV104">
            <v>7.8476306084126229E-2</v>
          </cell>
          <cell r="FW104">
            <v>40.582123897098874</v>
          </cell>
          <cell r="FX104">
            <v>137.95850965337556</v>
          </cell>
          <cell r="FY104">
            <v>7.8476306084126257E-2</v>
          </cell>
          <cell r="FZ104">
            <v>40.582123897098889</v>
          </cell>
          <cell r="GA104">
            <v>115.09245832961166</v>
          </cell>
          <cell r="GB104">
            <v>7.8476306084126271E-2</v>
          </cell>
          <cell r="GC104">
            <v>40.582123897098874</v>
          </cell>
          <cell r="GD104">
            <v>98.262900743677861</v>
          </cell>
          <cell r="GE104">
            <v>7.8476306084126243E-2</v>
          </cell>
          <cell r="GF104">
            <v>40.582123897098882</v>
          </cell>
          <cell r="GG104">
            <v>85.727304352509108</v>
          </cell>
          <cell r="GH104">
            <v>7.8476306084126243E-2</v>
          </cell>
          <cell r="GI104">
            <v>40.582123897098882</v>
          </cell>
          <cell r="GJ104">
            <v>76.306721456628978</v>
          </cell>
          <cell r="GK104">
            <v>7.8476306084126271E-2</v>
          </cell>
          <cell r="GL104">
            <v>40.582123897098882</v>
          </cell>
          <cell r="GM104">
            <v>68.525443939670097</v>
          </cell>
          <cell r="GN104">
            <v>7.8476306084126243E-2</v>
          </cell>
          <cell r="GO104">
            <v>40.582123897098882</v>
          </cell>
          <cell r="GP104">
            <v>62.370463945088943</v>
          </cell>
          <cell r="GQ104">
            <v>7.8476306084126257E-2</v>
          </cell>
          <cell r="GR104">
            <v>40.582123897098889</v>
          </cell>
          <cell r="GS104">
            <v>57.073246459341675</v>
          </cell>
        </row>
        <row r="105">
          <cell r="CX105" t="str">
            <v>A_%GASOLINA</v>
          </cell>
          <cell r="CY105">
            <v>0.35569010184262961</v>
          </cell>
          <cell r="CZ105">
            <v>77.111856919537715</v>
          </cell>
          <cell r="DA105">
            <v>5787.3981874577275</v>
          </cell>
          <cell r="DB105" t="e">
            <v>#DIV/0!</v>
          </cell>
          <cell r="DC105" t="e">
            <v>#DIV/0!</v>
          </cell>
          <cell r="DD105">
            <v>0</v>
          </cell>
          <cell r="DE105" t="e">
            <v>#DIV/0!</v>
          </cell>
          <cell r="DF105" t="e">
            <v>#DIV/0!</v>
          </cell>
          <cell r="DG105">
            <v>0</v>
          </cell>
          <cell r="DH105" t="e">
            <v>#DIV/0!</v>
          </cell>
          <cell r="DI105" t="e">
            <v>#DIV/0!</v>
          </cell>
          <cell r="DJ105">
            <v>0</v>
          </cell>
          <cell r="DK105" t="e">
            <v>#DIV/0!</v>
          </cell>
          <cell r="DL105" t="e">
            <v>#DIV/0!</v>
          </cell>
          <cell r="DM105">
            <v>0</v>
          </cell>
          <cell r="DN105" t="e">
            <v>#DIV/0!</v>
          </cell>
          <cell r="DO105" t="e">
            <v>#DIV/0!</v>
          </cell>
          <cell r="DP105">
            <v>0</v>
          </cell>
          <cell r="DQ105" t="e">
            <v>#DIV/0!</v>
          </cell>
          <cell r="DR105" t="e">
            <v>#DIV/0!</v>
          </cell>
          <cell r="DS105">
            <v>0</v>
          </cell>
          <cell r="DT105" t="e">
            <v>#DIV/0!</v>
          </cell>
          <cell r="DU105" t="e">
            <v>#DIV/0!</v>
          </cell>
          <cell r="DV105">
            <v>0</v>
          </cell>
          <cell r="DW105" t="e">
            <v>#DIV/0!</v>
          </cell>
          <cell r="DX105" t="e">
            <v>#DIV/0!</v>
          </cell>
          <cell r="DY105">
            <v>0</v>
          </cell>
          <cell r="DZ105" t="e">
            <v>#DIV/0!</v>
          </cell>
          <cell r="EA105" t="e">
            <v>#DIV/0!</v>
          </cell>
          <cell r="EB105">
            <v>0</v>
          </cell>
          <cell r="EC105" t="e">
            <v>#DIV/0!</v>
          </cell>
          <cell r="ED105" t="e">
            <v>#DIV/0!</v>
          </cell>
          <cell r="EE105">
            <v>0</v>
          </cell>
          <cell r="EF105" t="e">
            <v>#DIV/0!</v>
          </cell>
          <cell r="EG105" t="e">
            <v>#DIV/0!</v>
          </cell>
          <cell r="EH105">
            <v>0</v>
          </cell>
          <cell r="EI105">
            <v>0.35569010184262972</v>
          </cell>
          <cell r="EJ105">
            <v>77.111856919537701</v>
          </cell>
          <cell r="EK105">
            <v>491.53244879777958</v>
          </cell>
          <cell r="EL105">
            <v>0.35569010184262972</v>
          </cell>
          <cell r="EM105">
            <v>77.111856919537672</v>
          </cell>
          <cell r="EN105">
            <v>3040.836335782873</v>
          </cell>
          <cell r="EO105">
            <v>0.35569010184262961</v>
          </cell>
          <cell r="EP105">
            <v>77.111856919537729</v>
          </cell>
          <cell r="EQ105">
            <v>1993.4371534576621</v>
          </cell>
          <cell r="ER105" t="e">
            <v>#DIV/0!</v>
          </cell>
          <cell r="ES105" t="e">
            <v>#DIV/0!</v>
          </cell>
          <cell r="ET105">
            <v>0</v>
          </cell>
          <cell r="EU105" t="e">
            <v>#DIV/0!</v>
          </cell>
          <cell r="EV105" t="e">
            <v>#DIV/0!</v>
          </cell>
          <cell r="EW105">
            <v>0</v>
          </cell>
          <cell r="EX105" t="e">
            <v>#DIV/0!</v>
          </cell>
          <cell r="EY105" t="e">
            <v>#DIV/0!</v>
          </cell>
          <cell r="EZ105">
            <v>0</v>
          </cell>
          <cell r="FA105" t="e">
            <v>#DIV/0!</v>
          </cell>
          <cell r="FB105" t="e">
            <v>#DIV/0!</v>
          </cell>
          <cell r="FC105">
            <v>0</v>
          </cell>
          <cell r="FD105" t="e">
            <v>#DIV/0!</v>
          </cell>
          <cell r="FE105" t="e">
            <v>#DIV/0!</v>
          </cell>
          <cell r="FF105">
            <v>0</v>
          </cell>
          <cell r="FG105" t="e">
            <v>#DIV/0!</v>
          </cell>
          <cell r="FH105" t="e">
            <v>#DIV/0!</v>
          </cell>
          <cell r="FI105">
            <v>0</v>
          </cell>
          <cell r="FJ105">
            <v>0.35569010184262961</v>
          </cell>
          <cell r="FK105">
            <v>77.111856919537715</v>
          </cell>
          <cell r="FL105">
            <v>5787.3981874577275</v>
          </cell>
          <cell r="FM105">
            <v>0.35569010184262972</v>
          </cell>
          <cell r="FN105">
            <v>77.111856919537672</v>
          </cell>
          <cell r="FO105">
            <v>3040.836335782873</v>
          </cell>
          <cell r="FP105">
            <v>0.35569010184262961</v>
          </cell>
          <cell r="FQ105">
            <v>77.111856919537729</v>
          </cell>
          <cell r="FR105">
            <v>1993.4371534576621</v>
          </cell>
          <cell r="FS105">
            <v>0.35569010184262972</v>
          </cell>
          <cell r="FT105">
            <v>77.111856919537701</v>
          </cell>
          <cell r="FU105">
            <v>1495.0778650932461</v>
          </cell>
          <cell r="FV105">
            <v>0.35569010184262961</v>
          </cell>
          <cell r="FW105">
            <v>77.111856919537701</v>
          </cell>
          <cell r="FX105">
            <v>1188.1413497429771</v>
          </cell>
          <cell r="FY105">
            <v>0.35569010184262978</v>
          </cell>
          <cell r="FZ105">
            <v>77.111856919537715</v>
          </cell>
          <cell r="GA105">
            <v>991.21184426071602</v>
          </cell>
          <cell r="GB105">
            <v>0.35569010184262972</v>
          </cell>
          <cell r="GC105">
            <v>77.111856919537701</v>
          </cell>
          <cell r="GD105">
            <v>846.27048967542237</v>
          </cell>
          <cell r="GE105">
            <v>0.35569010184262961</v>
          </cell>
          <cell r="GF105">
            <v>77.111856919537715</v>
          </cell>
          <cell r="GG105">
            <v>738.31005683617104</v>
          </cell>
          <cell r="GH105">
            <v>0.35569010184262961</v>
          </cell>
          <cell r="GI105">
            <v>77.111856919537715</v>
          </cell>
          <cell r="GJ105">
            <v>657.17708355747095</v>
          </cell>
          <cell r="GK105">
            <v>0.35569010184262978</v>
          </cell>
          <cell r="GL105">
            <v>77.111856919537686</v>
          </cell>
          <cell r="GM105">
            <v>590.16231516838661</v>
          </cell>
          <cell r="GN105">
            <v>0.35569010184262961</v>
          </cell>
          <cell r="GO105">
            <v>77.111856919537729</v>
          </cell>
          <cell r="GP105">
            <v>537.15372398559748</v>
          </cell>
          <cell r="GQ105">
            <v>0.35569010184262972</v>
          </cell>
          <cell r="GR105">
            <v>77.111856919537701</v>
          </cell>
          <cell r="GS105">
            <v>491.53244879777958</v>
          </cell>
        </row>
        <row r="106">
          <cell r="CX106" t="str">
            <v>A_%MEDIOS</v>
          </cell>
          <cell r="CY106">
            <v>0.30477482678807294</v>
          </cell>
          <cell r="CZ106">
            <v>81.137505684456869</v>
          </cell>
          <cell r="DA106">
            <v>5217.8449337312213</v>
          </cell>
          <cell r="DB106" t="e">
            <v>#DIV/0!</v>
          </cell>
          <cell r="DC106" t="e">
            <v>#DIV/0!</v>
          </cell>
          <cell r="DD106">
            <v>0</v>
          </cell>
          <cell r="DE106" t="e">
            <v>#DIV/0!</v>
          </cell>
          <cell r="DF106" t="e">
            <v>#DIV/0!</v>
          </cell>
          <cell r="DG106">
            <v>0</v>
          </cell>
          <cell r="DH106" t="e">
            <v>#DIV/0!</v>
          </cell>
          <cell r="DI106" t="e">
            <v>#DIV/0!</v>
          </cell>
          <cell r="DJ106">
            <v>0</v>
          </cell>
          <cell r="DK106" t="e">
            <v>#DIV/0!</v>
          </cell>
          <cell r="DL106" t="e">
            <v>#DIV/0!</v>
          </cell>
          <cell r="DM106">
            <v>0</v>
          </cell>
          <cell r="DN106" t="e">
            <v>#DIV/0!</v>
          </cell>
          <cell r="DO106" t="e">
            <v>#DIV/0!</v>
          </cell>
          <cell r="DP106">
            <v>0</v>
          </cell>
          <cell r="DQ106" t="e">
            <v>#DIV/0!</v>
          </cell>
          <cell r="DR106" t="e">
            <v>#DIV/0!</v>
          </cell>
          <cell r="DS106">
            <v>0</v>
          </cell>
          <cell r="DT106" t="e">
            <v>#DIV/0!</v>
          </cell>
          <cell r="DU106" t="e">
            <v>#DIV/0!</v>
          </cell>
          <cell r="DV106">
            <v>0</v>
          </cell>
          <cell r="DW106" t="e">
            <v>#DIV/0!</v>
          </cell>
          <cell r="DX106" t="e">
            <v>#DIV/0!</v>
          </cell>
          <cell r="DY106">
            <v>0</v>
          </cell>
          <cell r="DZ106" t="e">
            <v>#DIV/0!</v>
          </cell>
          <cell r="EA106" t="e">
            <v>#DIV/0!</v>
          </cell>
          <cell r="EB106">
            <v>0</v>
          </cell>
          <cell r="EC106" t="e">
            <v>#DIV/0!</v>
          </cell>
          <cell r="ED106" t="e">
            <v>#DIV/0!</v>
          </cell>
          <cell r="EE106">
            <v>0</v>
          </cell>
          <cell r="EF106" t="e">
            <v>#DIV/0!</v>
          </cell>
          <cell r="EG106" t="e">
            <v>#DIV/0!</v>
          </cell>
          <cell r="EH106">
            <v>0</v>
          </cell>
          <cell r="EI106">
            <v>0.30477482678807305</v>
          </cell>
          <cell r="EJ106">
            <v>81.137505684456855</v>
          </cell>
          <cell r="EK106">
            <v>443.15943272785717</v>
          </cell>
          <cell r="EL106">
            <v>0.30477482678807299</v>
          </cell>
          <cell r="EM106">
            <v>81.137505684456855</v>
          </cell>
          <cell r="EN106">
            <v>2741.5795414519976</v>
          </cell>
          <cell r="EO106">
            <v>0.30477482678807294</v>
          </cell>
          <cell r="EP106">
            <v>81.137505684456869</v>
          </cell>
          <cell r="EQ106">
            <v>1797.2576993963096</v>
          </cell>
          <cell r="ER106" t="e">
            <v>#DIV/0!</v>
          </cell>
          <cell r="ES106" t="e">
            <v>#DIV/0!</v>
          </cell>
          <cell r="ET106">
            <v>0</v>
          </cell>
          <cell r="EU106" t="e">
            <v>#DIV/0!</v>
          </cell>
          <cell r="EV106" t="e">
            <v>#DIV/0!</v>
          </cell>
          <cell r="EW106">
            <v>0</v>
          </cell>
          <cell r="EX106" t="e">
            <v>#DIV/0!</v>
          </cell>
          <cell r="EY106" t="e">
            <v>#DIV/0!</v>
          </cell>
          <cell r="EZ106">
            <v>0</v>
          </cell>
          <cell r="FA106" t="e">
            <v>#DIV/0!</v>
          </cell>
          <cell r="FB106" t="e">
            <v>#DIV/0!</v>
          </cell>
          <cell r="FC106">
            <v>0</v>
          </cell>
          <cell r="FD106" t="e">
            <v>#DIV/0!</v>
          </cell>
          <cell r="FE106" t="e">
            <v>#DIV/0!</v>
          </cell>
          <cell r="FF106">
            <v>0</v>
          </cell>
          <cell r="FG106" t="e">
            <v>#DIV/0!</v>
          </cell>
          <cell r="FH106" t="e">
            <v>#DIV/0!</v>
          </cell>
          <cell r="FI106">
            <v>0</v>
          </cell>
          <cell r="FJ106">
            <v>0.30477482678807299</v>
          </cell>
          <cell r="FK106">
            <v>81.137505684456855</v>
          </cell>
          <cell r="FL106">
            <v>5217.8449337312213</v>
          </cell>
          <cell r="FM106">
            <v>0.30477482678807299</v>
          </cell>
          <cell r="FN106">
            <v>81.137505684456855</v>
          </cell>
          <cell r="FO106">
            <v>2741.5795414519976</v>
          </cell>
          <cell r="FP106">
            <v>0.30477482678807294</v>
          </cell>
          <cell r="FQ106">
            <v>81.137505684456869</v>
          </cell>
          <cell r="FR106">
            <v>1797.2576993963096</v>
          </cell>
          <cell r="FS106">
            <v>0.30477482678807305</v>
          </cell>
          <cell r="FT106">
            <v>81.137505684456855</v>
          </cell>
          <cell r="FU106">
            <v>1347.9432745472322</v>
          </cell>
          <cell r="FV106">
            <v>0.30477482678807288</v>
          </cell>
          <cell r="FW106">
            <v>81.137505684456869</v>
          </cell>
          <cell r="FX106">
            <v>1071.2131983156812</v>
          </cell>
          <cell r="FY106">
            <v>0.30477482678807305</v>
          </cell>
          <cell r="FZ106">
            <v>81.137505684456855</v>
          </cell>
          <cell r="GA106">
            <v>893.6640494235794</v>
          </cell>
          <cell r="GB106">
            <v>0.30477482678807305</v>
          </cell>
          <cell r="GC106">
            <v>81.137505684456855</v>
          </cell>
          <cell r="GD106">
            <v>762.98675917767855</v>
          </cell>
          <cell r="GE106">
            <v>0.30477482678807294</v>
          </cell>
          <cell r="GF106">
            <v>81.137505684456869</v>
          </cell>
          <cell r="GG106">
            <v>665.65099977641091</v>
          </cell>
          <cell r="GH106">
            <v>0.30477482678807299</v>
          </cell>
          <cell r="GI106">
            <v>81.137505684456855</v>
          </cell>
          <cell r="GJ106">
            <v>592.50253826251969</v>
          </cell>
          <cell r="GK106">
            <v>0.30477482678807305</v>
          </cell>
          <cell r="GL106">
            <v>81.137505684456841</v>
          </cell>
          <cell r="GM106">
            <v>532.08287153180208</v>
          </cell>
          <cell r="GN106">
            <v>0.30477482678807299</v>
          </cell>
          <cell r="GO106">
            <v>81.137505684456855</v>
          </cell>
          <cell r="GP106">
            <v>484.29099684331692</v>
          </cell>
          <cell r="GQ106">
            <v>0.30477482678807305</v>
          </cell>
          <cell r="GR106">
            <v>81.137505684456855</v>
          </cell>
          <cell r="GS106">
            <v>443.15943272785717</v>
          </cell>
        </row>
        <row r="107">
          <cell r="CX107" t="str">
            <v>A_%(FO+AROTAR)</v>
          </cell>
          <cell r="CY107">
            <v>0.21749210758123749</v>
          </cell>
          <cell r="CZ107">
            <v>59.365900211939021</v>
          </cell>
          <cell r="DA107">
            <v>2724.400693865698</v>
          </cell>
          <cell r="DB107" t="e">
            <v>#DIV/0!</v>
          </cell>
          <cell r="DC107" t="e">
            <v>#DIV/0!</v>
          </cell>
          <cell r="DD107">
            <v>0</v>
          </cell>
          <cell r="DE107" t="e">
            <v>#DIV/0!</v>
          </cell>
          <cell r="DF107" t="e">
            <v>#DIV/0!</v>
          </cell>
          <cell r="DG107">
            <v>0</v>
          </cell>
          <cell r="DH107" t="e">
            <v>#DIV/0!</v>
          </cell>
          <cell r="DI107" t="e">
            <v>#DIV/0!</v>
          </cell>
          <cell r="DJ107">
            <v>0</v>
          </cell>
          <cell r="DK107" t="e">
            <v>#DIV/0!</v>
          </cell>
          <cell r="DL107" t="e">
            <v>#DIV/0!</v>
          </cell>
          <cell r="DM107">
            <v>0</v>
          </cell>
          <cell r="DN107" t="e">
            <v>#DIV/0!</v>
          </cell>
          <cell r="DO107" t="e">
            <v>#DIV/0!</v>
          </cell>
          <cell r="DP107">
            <v>0</v>
          </cell>
          <cell r="DQ107" t="e">
            <v>#DIV/0!</v>
          </cell>
          <cell r="DR107" t="e">
            <v>#DIV/0!</v>
          </cell>
          <cell r="DS107">
            <v>0</v>
          </cell>
          <cell r="DT107" t="e">
            <v>#DIV/0!</v>
          </cell>
          <cell r="DU107" t="e">
            <v>#DIV/0!</v>
          </cell>
          <cell r="DV107">
            <v>0</v>
          </cell>
          <cell r="DW107" t="e">
            <v>#DIV/0!</v>
          </cell>
          <cell r="DX107" t="e">
            <v>#DIV/0!</v>
          </cell>
          <cell r="DY107">
            <v>0</v>
          </cell>
          <cell r="DZ107" t="e">
            <v>#DIV/0!</v>
          </cell>
          <cell r="EA107" t="e">
            <v>#DIV/0!</v>
          </cell>
          <cell r="EB107">
            <v>0</v>
          </cell>
          <cell r="EC107" t="e">
            <v>#DIV/0!</v>
          </cell>
          <cell r="ED107" t="e">
            <v>#DIV/0!</v>
          </cell>
          <cell r="EE107">
            <v>0</v>
          </cell>
          <cell r="EF107" t="e">
            <v>#DIV/0!</v>
          </cell>
          <cell r="EG107" t="e">
            <v>#DIV/0!</v>
          </cell>
          <cell r="EH107">
            <v>0</v>
          </cell>
          <cell r="EI107">
            <v>0.21749210758123752</v>
          </cell>
          <cell r="EJ107">
            <v>59.365900211939007</v>
          </cell>
          <cell r="EK107">
            <v>231.38745619133323</v>
          </cell>
          <cell r="EL107">
            <v>0.21749210758123749</v>
          </cell>
          <cell r="EM107">
            <v>59.365900211939021</v>
          </cell>
          <cell r="EN107">
            <v>1431.4647713531633</v>
          </cell>
          <cell r="EO107">
            <v>0.21749210758123749</v>
          </cell>
          <cell r="EP107">
            <v>59.365900211939014</v>
          </cell>
          <cell r="EQ107">
            <v>938.40468344262933</v>
          </cell>
          <cell r="ER107" t="e">
            <v>#DIV/0!</v>
          </cell>
          <cell r="ES107" t="e">
            <v>#DIV/0!</v>
          </cell>
          <cell r="ET107">
            <v>0</v>
          </cell>
          <cell r="EU107" t="e">
            <v>#DIV/0!</v>
          </cell>
          <cell r="EV107" t="e">
            <v>#DIV/0!</v>
          </cell>
          <cell r="EW107">
            <v>0</v>
          </cell>
          <cell r="EX107" t="e">
            <v>#DIV/0!</v>
          </cell>
          <cell r="EY107" t="e">
            <v>#DIV/0!</v>
          </cell>
          <cell r="EZ107">
            <v>0</v>
          </cell>
          <cell r="FA107" t="e">
            <v>#DIV/0!</v>
          </cell>
          <cell r="FB107" t="e">
            <v>#DIV/0!</v>
          </cell>
          <cell r="FC107">
            <v>0</v>
          </cell>
          <cell r="FD107" t="e">
            <v>#DIV/0!</v>
          </cell>
          <cell r="FE107" t="e">
            <v>#DIV/0!</v>
          </cell>
          <cell r="FF107">
            <v>0</v>
          </cell>
          <cell r="FG107" t="e">
            <v>#DIV/0!</v>
          </cell>
          <cell r="FH107" t="e">
            <v>#DIV/0!</v>
          </cell>
          <cell r="FI107">
            <v>0</v>
          </cell>
          <cell r="FJ107">
            <v>0.21749210758123749</v>
          </cell>
          <cell r="FK107">
            <v>59.365900211939021</v>
          </cell>
          <cell r="FL107">
            <v>2724.400693865698</v>
          </cell>
          <cell r="FM107">
            <v>0.21749210758123749</v>
          </cell>
          <cell r="FN107">
            <v>59.365900211939021</v>
          </cell>
          <cell r="FO107">
            <v>1431.4647713531633</v>
          </cell>
          <cell r="FP107">
            <v>0.21749210758123749</v>
          </cell>
          <cell r="FQ107">
            <v>59.365900211939014</v>
          </cell>
          <cell r="FR107">
            <v>938.40468344262933</v>
          </cell>
          <cell r="FS107">
            <v>0.21749210758123752</v>
          </cell>
          <cell r="FT107">
            <v>59.365900211939014</v>
          </cell>
          <cell r="FU107">
            <v>703.80351258197197</v>
          </cell>
          <cell r="FV107">
            <v>0.21749210758123746</v>
          </cell>
          <cell r="FW107">
            <v>59.365900211939021</v>
          </cell>
          <cell r="FX107">
            <v>559.31404973401754</v>
          </cell>
          <cell r="FY107">
            <v>0.21749210758123758</v>
          </cell>
          <cell r="FZ107">
            <v>59.365900211939007</v>
          </cell>
          <cell r="GA107">
            <v>466.61006359025765</v>
          </cell>
          <cell r="GB107">
            <v>0.21749210758123758</v>
          </cell>
          <cell r="GC107">
            <v>59.365900211939014</v>
          </cell>
          <cell r="GD107">
            <v>398.37934674451242</v>
          </cell>
          <cell r="GE107">
            <v>0.21749210758123749</v>
          </cell>
          <cell r="GF107">
            <v>59.365900211939014</v>
          </cell>
          <cell r="GG107">
            <v>347.55729016393678</v>
          </cell>
          <cell r="GH107">
            <v>0.21749210758123749</v>
          </cell>
          <cell r="GI107">
            <v>59.365900211939014</v>
          </cell>
          <cell r="GJ107">
            <v>309.36418135471297</v>
          </cell>
          <cell r="GK107">
            <v>0.21749210758123752</v>
          </cell>
          <cell r="GL107">
            <v>59.365900211939021</v>
          </cell>
          <cell r="GM107">
            <v>277.81717601919945</v>
          </cell>
          <cell r="GN107">
            <v>0.21749210758123749</v>
          </cell>
          <cell r="GO107">
            <v>59.365900211939021</v>
          </cell>
          <cell r="GP107">
            <v>252.8635374546007</v>
          </cell>
          <cell r="GQ107">
            <v>0.21749210758123752</v>
          </cell>
          <cell r="GR107">
            <v>59.365900211939007</v>
          </cell>
          <cell r="GS107">
            <v>231.38745619133323</v>
          </cell>
        </row>
        <row r="108">
          <cell r="CX108" t="str">
            <v>A_%INTER</v>
          </cell>
          <cell r="CY108">
            <v>-2.0498497156900851E-2</v>
          </cell>
          <cell r="CZ108">
            <v>58.700407661468823</v>
          </cell>
          <cell r="DA108">
            <v>-253.89465726653594</v>
          </cell>
          <cell r="DB108" t="e">
            <v>#DIV/0!</v>
          </cell>
          <cell r="DC108" t="e">
            <v>#DIV/0!</v>
          </cell>
          <cell r="DD108">
            <v>0</v>
          </cell>
          <cell r="DE108" t="e">
            <v>#DIV/0!</v>
          </cell>
          <cell r="DF108" t="e">
            <v>#DIV/0!</v>
          </cell>
          <cell r="DG108">
            <v>0</v>
          </cell>
          <cell r="DH108" t="e">
            <v>#DIV/0!</v>
          </cell>
          <cell r="DI108" t="e">
            <v>#DIV/0!</v>
          </cell>
          <cell r="DJ108">
            <v>0</v>
          </cell>
          <cell r="DK108" t="e">
            <v>#DIV/0!</v>
          </cell>
          <cell r="DL108" t="e">
            <v>#DIV/0!</v>
          </cell>
          <cell r="DM108">
            <v>0</v>
          </cell>
          <cell r="DN108" t="e">
            <v>#DIV/0!</v>
          </cell>
          <cell r="DO108" t="e">
            <v>#DIV/0!</v>
          </cell>
          <cell r="DP108">
            <v>0</v>
          </cell>
          <cell r="DQ108" t="e">
            <v>#DIV/0!</v>
          </cell>
          <cell r="DR108" t="e">
            <v>#DIV/0!</v>
          </cell>
          <cell r="DS108">
            <v>0</v>
          </cell>
          <cell r="DT108" t="e">
            <v>#DIV/0!</v>
          </cell>
          <cell r="DU108" t="e">
            <v>#DIV/0!</v>
          </cell>
          <cell r="DV108">
            <v>0</v>
          </cell>
          <cell r="DW108" t="e">
            <v>#DIV/0!</v>
          </cell>
          <cell r="DX108" t="e">
            <v>#DIV/0!</v>
          </cell>
          <cell r="DY108">
            <v>0</v>
          </cell>
          <cell r="DZ108" t="e">
            <v>#DIV/0!</v>
          </cell>
          <cell r="EA108" t="e">
            <v>#DIV/0!</v>
          </cell>
          <cell r="EB108">
            <v>0</v>
          </cell>
          <cell r="EC108" t="e">
            <v>#DIV/0!</v>
          </cell>
          <cell r="ED108" t="e">
            <v>#DIV/0!</v>
          </cell>
          <cell r="EE108">
            <v>0</v>
          </cell>
          <cell r="EF108" t="e">
            <v>#DIV/0!</v>
          </cell>
          <cell r="EG108" t="e">
            <v>#DIV/0!</v>
          </cell>
          <cell r="EH108">
            <v>0</v>
          </cell>
          <cell r="EI108">
            <v>-2.0498497156900854E-2</v>
          </cell>
          <cell r="EJ108">
            <v>58.700407661468823</v>
          </cell>
          <cell r="EK108">
            <v>-21.563655822637301</v>
          </cell>
          <cell r="EL108">
            <v>-2.0498497156900854E-2</v>
          </cell>
          <cell r="EM108">
            <v>58.700407661468823</v>
          </cell>
          <cell r="EN108">
            <v>-133.402277546824</v>
          </cell>
          <cell r="EO108">
            <v>-2.0498497156900847E-2</v>
          </cell>
          <cell r="EP108">
            <v>58.70040766146883</v>
          </cell>
          <cell r="EQ108">
            <v>-87.452604169584603</v>
          </cell>
          <cell r="ER108" t="e">
            <v>#DIV/0!</v>
          </cell>
          <cell r="ES108" t="e">
            <v>#DIV/0!</v>
          </cell>
          <cell r="ET108">
            <v>0</v>
          </cell>
          <cell r="EU108" t="e">
            <v>#DIV/0!</v>
          </cell>
          <cell r="EV108" t="e">
            <v>#DIV/0!</v>
          </cell>
          <cell r="EW108">
            <v>0</v>
          </cell>
          <cell r="EX108" t="e">
            <v>#DIV/0!</v>
          </cell>
          <cell r="EY108" t="e">
            <v>#DIV/0!</v>
          </cell>
          <cell r="EZ108">
            <v>0</v>
          </cell>
          <cell r="FA108" t="e">
            <v>#DIV/0!</v>
          </cell>
          <cell r="FB108" t="e">
            <v>#DIV/0!</v>
          </cell>
          <cell r="FC108">
            <v>0</v>
          </cell>
          <cell r="FD108" t="e">
            <v>#DIV/0!</v>
          </cell>
          <cell r="FE108" t="e">
            <v>#DIV/0!</v>
          </cell>
          <cell r="FF108">
            <v>0</v>
          </cell>
          <cell r="FG108" t="e">
            <v>#DIV/0!</v>
          </cell>
          <cell r="FH108" t="e">
            <v>#DIV/0!</v>
          </cell>
          <cell r="FI108">
            <v>0</v>
          </cell>
          <cell r="FJ108">
            <v>-2.0498497156900851E-2</v>
          </cell>
          <cell r="FK108">
            <v>58.700407661468823</v>
          </cell>
          <cell r="FL108">
            <v>-253.89465726653594</v>
          </cell>
          <cell r="FM108">
            <v>-2.0498497156900854E-2</v>
          </cell>
          <cell r="FN108">
            <v>58.700407661468823</v>
          </cell>
          <cell r="FO108">
            <v>-133.402277546824</v>
          </cell>
          <cell r="FP108">
            <v>-2.0498497156900847E-2</v>
          </cell>
          <cell r="FQ108">
            <v>58.70040766146883</v>
          </cell>
          <cell r="FR108">
            <v>-87.452604169584603</v>
          </cell>
          <cell r="FS108">
            <v>-2.0498497156900858E-2</v>
          </cell>
          <cell r="FT108">
            <v>58.700407661468809</v>
          </cell>
          <cell r="FU108">
            <v>-65.589453127188449</v>
          </cell>
          <cell r="FV108">
            <v>-2.0498497156900844E-2</v>
          </cell>
          <cell r="FW108">
            <v>58.700407661468851</v>
          </cell>
          <cell r="FX108">
            <v>-52.124068710348453</v>
          </cell>
          <cell r="FY108">
            <v>-2.0498497156900858E-2</v>
          </cell>
          <cell r="FZ108">
            <v>58.70040766146883</v>
          </cell>
          <cell r="GA108">
            <v>-43.484720305318319</v>
          </cell>
          <cell r="GB108">
            <v>-2.0498497156900858E-2</v>
          </cell>
          <cell r="GC108">
            <v>58.700407661468823</v>
          </cell>
          <cell r="GD108">
            <v>-37.12610554369158</v>
          </cell>
          <cell r="GE108">
            <v>-2.0498497156900851E-2</v>
          </cell>
          <cell r="GF108">
            <v>58.700407661468823</v>
          </cell>
          <cell r="GG108">
            <v>-32.389853396142449</v>
          </cell>
          <cell r="GH108">
            <v>-2.0498497156900851E-2</v>
          </cell>
          <cell r="GI108">
            <v>58.700407661468816</v>
          </cell>
          <cell r="GJ108">
            <v>-28.830528847115801</v>
          </cell>
          <cell r="GK108">
            <v>-2.0498497156900854E-2</v>
          </cell>
          <cell r="GL108">
            <v>58.700407661468837</v>
          </cell>
          <cell r="GM108">
            <v>-25.890573602837552</v>
          </cell>
          <cell r="GN108">
            <v>-2.0498497156900854E-2</v>
          </cell>
          <cell r="GO108">
            <v>58.700407661468823</v>
          </cell>
          <cell r="GP108">
            <v>-23.565072979828187</v>
          </cell>
          <cell r="GQ108">
            <v>-2.0498497156900854E-2</v>
          </cell>
          <cell r="GR108">
            <v>58.700407661468823</v>
          </cell>
          <cell r="GS108">
            <v>-21.563655822637301</v>
          </cell>
        </row>
        <row r="109">
          <cell r="CX109" t="str">
            <v>A_%PQC + ASFALTO</v>
          </cell>
          <cell r="CY109">
            <v>6.8039909607534851E-2</v>
          </cell>
          <cell r="CZ109">
            <v>82.571147004886839</v>
          </cell>
          <cell r="DA109">
            <v>1185.4478904561051</v>
          </cell>
          <cell r="DB109" t="e">
            <v>#DIV/0!</v>
          </cell>
          <cell r="DC109" t="e">
            <v>#DIV/0!</v>
          </cell>
          <cell r="DD109">
            <v>0</v>
          </cell>
          <cell r="DE109" t="e">
            <v>#DIV/0!</v>
          </cell>
          <cell r="DF109" t="e">
            <v>#DIV/0!</v>
          </cell>
          <cell r="DG109">
            <v>0</v>
          </cell>
          <cell r="DH109" t="e">
            <v>#DIV/0!</v>
          </cell>
          <cell r="DI109" t="e">
            <v>#DIV/0!</v>
          </cell>
          <cell r="DJ109">
            <v>0</v>
          </cell>
          <cell r="DK109" t="e">
            <v>#DIV/0!</v>
          </cell>
          <cell r="DL109" t="e">
            <v>#DIV/0!</v>
          </cell>
          <cell r="DM109">
            <v>0</v>
          </cell>
          <cell r="DN109" t="e">
            <v>#DIV/0!</v>
          </cell>
          <cell r="DO109" t="e">
            <v>#DIV/0!</v>
          </cell>
          <cell r="DP109">
            <v>0</v>
          </cell>
          <cell r="DQ109" t="e">
            <v>#DIV/0!</v>
          </cell>
          <cell r="DR109" t="e">
            <v>#DIV/0!</v>
          </cell>
          <cell r="DS109">
            <v>0</v>
          </cell>
          <cell r="DT109" t="e">
            <v>#DIV/0!</v>
          </cell>
          <cell r="DU109" t="e">
            <v>#DIV/0!</v>
          </cell>
          <cell r="DV109">
            <v>0</v>
          </cell>
          <cell r="DW109" t="e">
            <v>#DIV/0!</v>
          </cell>
          <cell r="DX109" t="e">
            <v>#DIV/0!</v>
          </cell>
          <cell r="DY109">
            <v>0</v>
          </cell>
          <cell r="DZ109" t="e">
            <v>#DIV/0!</v>
          </cell>
          <cell r="EA109" t="e">
            <v>#DIV/0!</v>
          </cell>
          <cell r="EB109">
            <v>0</v>
          </cell>
          <cell r="EC109" t="e">
            <v>#DIV/0!</v>
          </cell>
          <cell r="ED109" t="e">
            <v>#DIV/0!</v>
          </cell>
          <cell r="EE109">
            <v>0</v>
          </cell>
          <cell r="EF109" t="e">
            <v>#DIV/0!</v>
          </cell>
          <cell r="EG109" t="e">
            <v>#DIV/0!</v>
          </cell>
          <cell r="EH109">
            <v>0</v>
          </cell>
          <cell r="EI109">
            <v>6.8039909607534851E-2</v>
          </cell>
          <cell r="EJ109">
            <v>82.571147004886868</v>
          </cell>
          <cell r="EK109">
            <v>100.68187562777879</v>
          </cell>
          <cell r="EL109">
            <v>6.8039909607534851E-2</v>
          </cell>
          <cell r="EM109">
            <v>82.571147004886853</v>
          </cell>
          <cell r="EN109">
            <v>622.86245091761452</v>
          </cell>
          <cell r="EO109">
            <v>6.8039909607534796E-2</v>
          </cell>
          <cell r="EP109">
            <v>82.57114700488691</v>
          </cell>
          <cell r="EQ109">
            <v>408.32094004599185</v>
          </cell>
          <cell r="ER109" t="e">
            <v>#DIV/0!</v>
          </cell>
          <cell r="ES109" t="e">
            <v>#DIV/0!</v>
          </cell>
          <cell r="ET109">
            <v>0</v>
          </cell>
          <cell r="EU109" t="e">
            <v>#DIV/0!</v>
          </cell>
          <cell r="EV109" t="e">
            <v>#DIV/0!</v>
          </cell>
          <cell r="EW109">
            <v>0</v>
          </cell>
          <cell r="EX109" t="e">
            <v>#DIV/0!</v>
          </cell>
          <cell r="EY109" t="e">
            <v>#DIV/0!</v>
          </cell>
          <cell r="EZ109">
            <v>0</v>
          </cell>
          <cell r="FA109" t="e">
            <v>#DIV/0!</v>
          </cell>
          <cell r="FB109" t="e">
            <v>#DIV/0!</v>
          </cell>
          <cell r="FC109">
            <v>0</v>
          </cell>
          <cell r="FD109" t="e">
            <v>#DIV/0!</v>
          </cell>
          <cell r="FE109" t="e">
            <v>#DIV/0!</v>
          </cell>
          <cell r="FF109">
            <v>0</v>
          </cell>
          <cell r="FG109" t="e">
            <v>#DIV/0!</v>
          </cell>
          <cell r="FH109" t="e">
            <v>#DIV/0!</v>
          </cell>
          <cell r="FI109">
            <v>0</v>
          </cell>
          <cell r="FJ109">
            <v>6.8039909607534851E-2</v>
          </cell>
          <cell r="FK109">
            <v>82.571147004886839</v>
          </cell>
          <cell r="FL109">
            <v>1185.4478904561051</v>
          </cell>
          <cell r="FM109">
            <v>6.8039909607534851E-2</v>
          </cell>
          <cell r="FN109">
            <v>82.571147004886853</v>
          </cell>
          <cell r="FO109">
            <v>622.86245091761452</v>
          </cell>
          <cell r="FP109">
            <v>6.8039909607534796E-2</v>
          </cell>
          <cell r="FQ109">
            <v>82.57114700488691</v>
          </cell>
          <cell r="FR109">
            <v>408.32094004599185</v>
          </cell>
          <cell r="FS109">
            <v>6.8039909607534838E-2</v>
          </cell>
          <cell r="FT109">
            <v>82.571147004886896</v>
          </cell>
          <cell r="FU109">
            <v>306.24070503449389</v>
          </cell>
          <cell r="FV109">
            <v>6.8039909607534824E-2</v>
          </cell>
          <cell r="FW109">
            <v>82.571147004886868</v>
          </cell>
          <cell r="FX109">
            <v>243.37009671615405</v>
          </cell>
          <cell r="FY109">
            <v>6.8039909607534824E-2</v>
          </cell>
          <cell r="FZ109">
            <v>82.571147004886924</v>
          </cell>
          <cell r="GA109">
            <v>203.03251162507883</v>
          </cell>
          <cell r="GB109">
            <v>6.8039909607534865E-2</v>
          </cell>
          <cell r="GC109">
            <v>82.57114700488691</v>
          </cell>
          <cell r="GD109">
            <v>173.34379530254378</v>
          </cell>
          <cell r="GE109">
            <v>6.8039909607534838E-2</v>
          </cell>
          <cell r="GF109">
            <v>82.571147004886853</v>
          </cell>
          <cell r="GG109">
            <v>151.22997779481176</v>
          </cell>
          <cell r="GH109">
            <v>6.8039909607534824E-2</v>
          </cell>
          <cell r="GI109">
            <v>82.571147004886853</v>
          </cell>
          <cell r="GJ109">
            <v>134.61129891626098</v>
          </cell>
          <cell r="GK109">
            <v>6.8039909607534851E-2</v>
          </cell>
          <cell r="GL109">
            <v>82.571147004886882</v>
          </cell>
          <cell r="GM109">
            <v>120.88448882940547</v>
          </cell>
          <cell r="GN109">
            <v>6.8039909607534838E-2</v>
          </cell>
          <cell r="GO109">
            <v>82.571147004886882</v>
          </cell>
          <cell r="GP109">
            <v>110.02660061119542</v>
          </cell>
          <cell r="GQ109">
            <v>6.8039909607534851E-2</v>
          </cell>
          <cell r="GR109">
            <v>82.571147004886868</v>
          </cell>
          <cell r="GS109">
            <v>100.68187562777879</v>
          </cell>
        </row>
        <row r="110">
          <cell r="CX110" t="str">
            <v>A_CIERRE CON SOLIDOS</v>
          </cell>
          <cell r="CY110">
            <v>1.0039747547467002</v>
          </cell>
          <cell r="DB110" t="e">
            <v>#DIV/0!</v>
          </cell>
          <cell r="DE110" t="e">
            <v>#DIV/0!</v>
          </cell>
          <cell r="DH110" t="e">
            <v>#DIV/0!</v>
          </cell>
          <cell r="DK110" t="e">
            <v>#DIV/0!</v>
          </cell>
          <cell r="DN110" t="e">
            <v>#DIV/0!</v>
          </cell>
          <cell r="DQ110" t="e">
            <v>#DIV/0!</v>
          </cell>
          <cell r="DT110" t="e">
            <v>#DIV/0!</v>
          </cell>
          <cell r="DW110" t="e">
            <v>#DIV/0!</v>
          </cell>
          <cell r="DZ110" t="e">
            <v>#DIV/0!</v>
          </cell>
          <cell r="EC110" t="e">
            <v>#DIV/0!</v>
          </cell>
          <cell r="EF110" t="e">
            <v>#DIV/0!</v>
          </cell>
          <cell r="EI110">
            <v>1.0039747547467004</v>
          </cell>
          <cell r="EL110">
            <v>1.0039747547467004</v>
          </cell>
          <cell r="EO110">
            <v>1.0039747547467002</v>
          </cell>
          <cell r="ER110" t="e">
            <v>#DIV/0!</v>
          </cell>
          <cell r="EU110" t="e">
            <v>#DIV/0!</v>
          </cell>
          <cell r="EX110" t="e">
            <v>#DIV/0!</v>
          </cell>
          <cell r="FA110" t="e">
            <v>#DIV/0!</v>
          </cell>
          <cell r="FD110" t="e">
            <v>#DIV/0!</v>
          </cell>
          <cell r="FG110" t="e">
            <v>#DIV/0!</v>
          </cell>
          <cell r="FJ110">
            <v>1.0039747547467004</v>
          </cell>
          <cell r="FM110">
            <v>1.0039747547467004</v>
          </cell>
          <cell r="FP110">
            <v>1.0039747547467002</v>
          </cell>
          <cell r="FS110">
            <v>1.0039747547467004</v>
          </cell>
          <cell r="FV110">
            <v>1.0039747547467002</v>
          </cell>
          <cell r="FY110">
            <v>1.0039747547467006</v>
          </cell>
          <cell r="GB110">
            <v>1.0039747547467006</v>
          </cell>
          <cell r="GE110">
            <v>1.0039747547467002</v>
          </cell>
          <cell r="GH110">
            <v>1.0039747547467004</v>
          </cell>
          <cell r="GK110">
            <v>1.0039747547467006</v>
          </cell>
          <cell r="GN110">
            <v>1.0039747547467004</v>
          </cell>
          <cell r="GQ110">
            <v>1.0039747547467004</v>
          </cell>
        </row>
        <row r="111">
          <cell r="CX111" t="str">
            <v>A_CIERRE SIN SOLIDOS Y SIN H2SO4</v>
          </cell>
          <cell r="CY111">
            <v>1.000049065485167</v>
          </cell>
          <cell r="DB111" t="e">
            <v>#DIV/0!</v>
          </cell>
          <cell r="DE111" t="e">
            <v>#DIV/0!</v>
          </cell>
          <cell r="DH111" t="e">
            <v>#DIV/0!</v>
          </cell>
          <cell r="DK111" t="e">
            <v>#DIV/0!</v>
          </cell>
          <cell r="DN111" t="e">
            <v>#DIV/0!</v>
          </cell>
          <cell r="DQ111" t="e">
            <v>#DIV/0!</v>
          </cell>
          <cell r="DT111" t="e">
            <v>#DIV/0!</v>
          </cell>
          <cell r="DW111" t="e">
            <v>#DIV/0!</v>
          </cell>
          <cell r="DZ111" t="e">
            <v>#DIV/0!</v>
          </cell>
          <cell r="EC111" t="e">
            <v>#DIV/0!</v>
          </cell>
          <cell r="EF111" t="e">
            <v>#DIV/0!</v>
          </cell>
          <cell r="EI111">
            <v>1.0000490654851673</v>
          </cell>
          <cell r="EL111">
            <v>1.0000490654851673</v>
          </cell>
          <cell r="EO111">
            <v>1.000049065485167</v>
          </cell>
          <cell r="ER111" t="e">
            <v>#DIV/0!</v>
          </cell>
          <cell r="EU111" t="e">
            <v>#DIV/0!</v>
          </cell>
          <cell r="EX111" t="e">
            <v>#DIV/0!</v>
          </cell>
          <cell r="FA111" t="e">
            <v>#DIV/0!</v>
          </cell>
          <cell r="FD111" t="e">
            <v>#DIV/0!</v>
          </cell>
          <cell r="FG111" t="e">
            <v>#DIV/0!</v>
          </cell>
          <cell r="FJ111">
            <v>1.0000490654851673</v>
          </cell>
          <cell r="FM111">
            <v>1.0000490654851673</v>
          </cell>
          <cell r="FP111">
            <v>1.000049065485167</v>
          </cell>
          <cell r="FS111">
            <v>1.0000490654851673</v>
          </cell>
          <cell r="FV111">
            <v>1.000049065485167</v>
          </cell>
          <cell r="FY111">
            <v>1.0000490654851675</v>
          </cell>
          <cell r="GB111">
            <v>1.0000490654851675</v>
          </cell>
          <cell r="GE111">
            <v>1.000049065485167</v>
          </cell>
          <cell r="GH111">
            <v>1.0000490654851673</v>
          </cell>
          <cell r="GK111">
            <v>1.0000490654851675</v>
          </cell>
          <cell r="GN111">
            <v>1.0000490654851673</v>
          </cell>
          <cell r="GQ111">
            <v>1.0000490654851673</v>
          </cell>
        </row>
        <row r="112">
          <cell r="CX112" t="str">
            <v>A_SUMAN CARGAS</v>
          </cell>
          <cell r="CY112">
            <v>211.00387096774196</v>
          </cell>
          <cell r="CZ112">
            <v>69.960826162098257</v>
          </cell>
          <cell r="DA112">
            <v>14762.005136304007</v>
          </cell>
          <cell r="DB112">
            <v>0</v>
          </cell>
          <cell r="DC112" t="e">
            <v>#DIV/0!</v>
          </cell>
          <cell r="DD112">
            <v>0</v>
          </cell>
          <cell r="DE112">
            <v>0</v>
          </cell>
          <cell r="DF112" t="e">
            <v>#DIV/0!</v>
          </cell>
          <cell r="DG112">
            <v>0</v>
          </cell>
          <cell r="DH112">
            <v>0</v>
          </cell>
          <cell r="DI112" t="e">
            <v>#DIV/0!</v>
          </cell>
          <cell r="DJ112">
            <v>0</v>
          </cell>
          <cell r="DK112">
            <v>0</v>
          </cell>
          <cell r="DL112" t="e">
            <v>#DIV/0!</v>
          </cell>
          <cell r="DM112">
            <v>0</v>
          </cell>
          <cell r="DN112">
            <v>0</v>
          </cell>
          <cell r="DO112" t="e">
            <v>#DIV/0!</v>
          </cell>
          <cell r="DP112">
            <v>0</v>
          </cell>
          <cell r="DQ112">
            <v>0</v>
          </cell>
          <cell r="DR112" t="e">
            <v>#DIV/0!</v>
          </cell>
          <cell r="DS112">
            <v>0</v>
          </cell>
          <cell r="DT112">
            <v>0</v>
          </cell>
          <cell r="DU112" t="e">
            <v>#DIV/0!</v>
          </cell>
          <cell r="DV112">
            <v>0</v>
          </cell>
          <cell r="DW112">
            <v>0</v>
          </cell>
          <cell r="DX112" t="e">
            <v>#DIV/0!</v>
          </cell>
          <cell r="DY112">
            <v>0</v>
          </cell>
          <cell r="DZ112">
            <v>0</v>
          </cell>
          <cell r="EA112" t="e">
            <v>#DIV/0!</v>
          </cell>
          <cell r="EB112">
            <v>0</v>
          </cell>
          <cell r="EC112">
            <v>0</v>
          </cell>
          <cell r="ED112" t="e">
            <v>#DIV/0!</v>
          </cell>
          <cell r="EE112">
            <v>0</v>
          </cell>
          <cell r="EF112">
            <v>0</v>
          </cell>
          <cell r="EG112" t="e">
            <v>#DIV/0!</v>
          </cell>
          <cell r="EH112">
            <v>0</v>
          </cell>
          <cell r="EI112">
            <v>17.920876712328766</v>
          </cell>
          <cell r="EJ112">
            <v>69.960826162098272</v>
          </cell>
          <cell r="EK112">
            <v>1253.7593403436281</v>
          </cell>
          <cell r="EL112">
            <v>110.86644067796611</v>
          </cell>
          <cell r="EM112">
            <v>69.960826162098272</v>
          </cell>
          <cell r="EN112">
            <v>7756.3077834817668</v>
          </cell>
          <cell r="EO112">
            <v>72.679111111111126</v>
          </cell>
          <cell r="EP112">
            <v>69.960826162098257</v>
          </cell>
          <cell r="EQ112">
            <v>5084.690658060269</v>
          </cell>
          <cell r="ER112">
            <v>0</v>
          </cell>
          <cell r="ES112" t="e">
            <v>#DIV/0!</v>
          </cell>
          <cell r="ET112">
            <v>0</v>
          </cell>
          <cell r="EU112">
            <v>0</v>
          </cell>
          <cell r="EV112" t="e">
            <v>#DIV/0!</v>
          </cell>
          <cell r="EW112">
            <v>0</v>
          </cell>
          <cell r="EX112">
            <v>0</v>
          </cell>
          <cell r="EY112" t="e">
            <v>#DIV/0!</v>
          </cell>
          <cell r="EZ112">
            <v>0</v>
          </cell>
          <cell r="FA112">
            <v>0</v>
          </cell>
          <cell r="FB112" t="e">
            <v>#DIV/0!</v>
          </cell>
          <cell r="FC112">
            <v>0</v>
          </cell>
          <cell r="FD112">
            <v>0</v>
          </cell>
          <cell r="FE112" t="e">
            <v>#DIV/0!</v>
          </cell>
          <cell r="FF112">
            <v>0</v>
          </cell>
          <cell r="FG112">
            <v>0</v>
          </cell>
          <cell r="FH112" t="e">
            <v>#DIV/0!</v>
          </cell>
          <cell r="FI112">
            <v>0</v>
          </cell>
          <cell r="FJ112">
            <v>211.00387096774196</v>
          </cell>
          <cell r="FK112">
            <v>69.960826162098257</v>
          </cell>
          <cell r="FL112">
            <v>14762.005136304007</v>
          </cell>
          <cell r="FM112">
            <v>110.86644067796611</v>
          </cell>
          <cell r="FN112">
            <v>69.960826162098272</v>
          </cell>
          <cell r="FO112">
            <v>7756.3077834817668</v>
          </cell>
          <cell r="FP112">
            <v>72.679111111111126</v>
          </cell>
          <cell r="FQ112">
            <v>69.960826162098257</v>
          </cell>
          <cell r="FR112">
            <v>5084.690658060269</v>
          </cell>
          <cell r="FS112">
            <v>54.509333333333331</v>
          </cell>
          <cell r="FT112">
            <v>69.960826162098272</v>
          </cell>
          <cell r="FU112">
            <v>3813.517993545202</v>
          </cell>
          <cell r="FV112">
            <v>43.318675496688755</v>
          </cell>
          <cell r="FW112">
            <v>69.960826162098243</v>
          </cell>
          <cell r="FX112">
            <v>3030.6103259961869</v>
          </cell>
          <cell r="FY112">
            <v>36.138784530386737</v>
          </cell>
          <cell r="FZ112">
            <v>69.960826162098286</v>
          </cell>
          <cell r="GA112">
            <v>2528.299222239913</v>
          </cell>
          <cell r="GB112">
            <v>30.854339622641504</v>
          </cell>
          <cell r="GC112">
            <v>69.960826162098286</v>
          </cell>
          <cell r="GD112">
            <v>2158.5950906859634</v>
          </cell>
          <cell r="GE112">
            <v>26.918189300411527</v>
          </cell>
          <cell r="GF112">
            <v>69.960826162098257</v>
          </cell>
          <cell r="GG112">
            <v>1883.2187622445442</v>
          </cell>
          <cell r="GH112">
            <v>23.960146520146523</v>
          </cell>
          <cell r="GI112">
            <v>69.960826162098257</v>
          </cell>
          <cell r="GJ112">
            <v>1676.2716455143745</v>
          </cell>
          <cell r="GK112">
            <v>21.516842105263155</v>
          </cell>
          <cell r="GL112">
            <v>69.9608261620983</v>
          </cell>
          <cell r="GM112">
            <v>1505.3360500836327</v>
          </cell>
          <cell r="GN112">
            <v>19.584191616766468</v>
          </cell>
          <cell r="GO112">
            <v>69.960826162098286</v>
          </cell>
          <cell r="GP112">
            <v>1370.1262252258214</v>
          </cell>
          <cell r="GQ112">
            <v>17.920876712328766</v>
          </cell>
          <cell r="GR112">
            <v>69.960826162098272</v>
          </cell>
          <cell r="GS112">
            <v>1253.7593403436281</v>
          </cell>
        </row>
        <row r="113">
          <cell r="CX113" t="str">
            <v>A_SUMAN PRODUCTOS</v>
          </cell>
          <cell r="CY113">
            <v>211.84255960544306</v>
          </cell>
          <cell r="CZ113">
            <v>72.667806652871448</v>
          </cell>
          <cell r="DA113">
            <v>15333.188498491307</v>
          </cell>
          <cell r="DB113">
            <v>0</v>
          </cell>
          <cell r="DC113" t="e">
            <v>#DIV/0!</v>
          </cell>
          <cell r="DD113">
            <v>0</v>
          </cell>
          <cell r="DE113">
            <v>0</v>
          </cell>
          <cell r="DF113" t="e">
            <v>#DIV/0!</v>
          </cell>
          <cell r="DG113">
            <v>0</v>
          </cell>
          <cell r="DH113">
            <v>0</v>
          </cell>
          <cell r="DI113" t="e">
            <v>#DIV/0!</v>
          </cell>
          <cell r="DJ113">
            <v>0</v>
          </cell>
          <cell r="DK113">
            <v>0</v>
          </cell>
          <cell r="DL113" t="e">
            <v>#DIV/0!</v>
          </cell>
          <cell r="DM113">
            <v>0</v>
          </cell>
          <cell r="DN113">
            <v>0</v>
          </cell>
          <cell r="DO113" t="e">
            <v>#DIV/0!</v>
          </cell>
          <cell r="DP113">
            <v>0</v>
          </cell>
          <cell r="DQ113">
            <v>0</v>
          </cell>
          <cell r="DR113" t="e">
            <v>#DIV/0!</v>
          </cell>
          <cell r="DS113">
            <v>0</v>
          </cell>
          <cell r="DT113">
            <v>0</v>
          </cell>
          <cell r="DU113" t="e">
            <v>#DIV/0!</v>
          </cell>
          <cell r="DV113">
            <v>0</v>
          </cell>
          <cell r="DW113">
            <v>0</v>
          </cell>
          <cell r="DX113" t="e">
            <v>#DIV/0!</v>
          </cell>
          <cell r="DY113">
            <v>0</v>
          </cell>
          <cell r="DZ113">
            <v>0</v>
          </cell>
          <cell r="EA113" t="e">
            <v>#DIV/0!</v>
          </cell>
          <cell r="EB113">
            <v>0</v>
          </cell>
          <cell r="EC113">
            <v>0</v>
          </cell>
          <cell r="ED113" t="e">
            <v>#DIV/0!</v>
          </cell>
          <cell r="EE113">
            <v>0</v>
          </cell>
          <cell r="EF113">
            <v>0</v>
          </cell>
          <cell r="EG113" t="e">
            <v>#DIV/0!</v>
          </cell>
          <cell r="EH113">
            <v>0</v>
          </cell>
          <cell r="EI113">
            <v>17.992107802106133</v>
          </cell>
          <cell r="EJ113">
            <v>72.667806652871434</v>
          </cell>
          <cell r="EK113">
            <v>1302.2708039814531</v>
          </cell>
          <cell r="EL113">
            <v>111.30710758930061</v>
          </cell>
          <cell r="EM113">
            <v>72.667806652871448</v>
          </cell>
          <cell r="EN113">
            <v>8056.4210754784835</v>
          </cell>
          <cell r="EO113">
            <v>72.967992752985978</v>
          </cell>
          <cell r="EP113">
            <v>72.667806652871377</v>
          </cell>
          <cell r="EQ113">
            <v>5281.431593924779</v>
          </cell>
          <cell r="ER113">
            <v>0</v>
          </cell>
          <cell r="ES113" t="e">
            <v>#DIV/0!</v>
          </cell>
          <cell r="ET113">
            <v>0</v>
          </cell>
          <cell r="EU113">
            <v>0</v>
          </cell>
          <cell r="EV113" t="e">
            <v>#DIV/0!</v>
          </cell>
          <cell r="EW113">
            <v>0</v>
          </cell>
          <cell r="EX113">
            <v>0</v>
          </cell>
          <cell r="EY113" t="e">
            <v>#DIV/0!</v>
          </cell>
          <cell r="EZ113">
            <v>0</v>
          </cell>
          <cell r="FA113">
            <v>0</v>
          </cell>
          <cell r="FB113" t="e">
            <v>#DIV/0!</v>
          </cell>
          <cell r="FC113">
            <v>0</v>
          </cell>
          <cell r="FD113">
            <v>0</v>
          </cell>
          <cell r="FE113" t="e">
            <v>#DIV/0!</v>
          </cell>
          <cell r="FF113">
            <v>0</v>
          </cell>
          <cell r="FG113">
            <v>0</v>
          </cell>
          <cell r="FH113" t="e">
            <v>#DIV/0!</v>
          </cell>
          <cell r="FI113">
            <v>0</v>
          </cell>
          <cell r="FJ113">
            <v>211.84255960544306</v>
          </cell>
          <cell r="FK113">
            <v>72.667806652871448</v>
          </cell>
          <cell r="FL113">
            <v>15333.188498491307</v>
          </cell>
          <cell r="FM113">
            <v>111.30710758930061</v>
          </cell>
          <cell r="FN113">
            <v>72.667806652871448</v>
          </cell>
          <cell r="FO113">
            <v>8056.4210754784835</v>
          </cell>
          <cell r="FP113">
            <v>72.967992752985978</v>
          </cell>
          <cell r="FQ113">
            <v>72.667806652871377</v>
          </cell>
          <cell r="FR113">
            <v>5281.431593924779</v>
          </cell>
          <cell r="FS113">
            <v>54.725994564739473</v>
          </cell>
          <cell r="FT113">
            <v>72.667806652871448</v>
          </cell>
          <cell r="FU113">
            <v>3961.0736954435874</v>
          </cell>
          <cell r="FV113">
            <v>43.490856607739985</v>
          </cell>
          <cell r="FW113">
            <v>72.667806652871434</v>
          </cell>
          <cell r="FX113">
            <v>3147.8731354518577</v>
          </cell>
          <cell r="FY113">
            <v>36.282427335738873</v>
          </cell>
          <cell r="FZ113">
            <v>72.66780665287142</v>
          </cell>
          <cell r="GA113">
            <v>2626.1262069239242</v>
          </cell>
          <cell r="GB113">
            <v>30.976978055512923</v>
          </cell>
          <cell r="GC113">
            <v>72.667806652871448</v>
          </cell>
          <cell r="GD113">
            <v>2242.1171861001435</v>
          </cell>
          <cell r="GE113">
            <v>27.02518250110591</v>
          </cell>
          <cell r="GF113">
            <v>72.667806652871448</v>
          </cell>
          <cell r="GG113">
            <v>1956.0857755276979</v>
          </cell>
          <cell r="GH113">
            <v>24.055382226259116</v>
          </cell>
          <cell r="GI113">
            <v>72.667806652871434</v>
          </cell>
          <cell r="GJ113">
            <v>1741.1312947004778</v>
          </cell>
          <cell r="GK113">
            <v>21.602366275555053</v>
          </cell>
          <cell r="GL113">
            <v>72.66780665287142</v>
          </cell>
          <cell r="GM113">
            <v>1563.5817218856259</v>
          </cell>
          <cell r="GN113">
            <v>19.662033975355509</v>
          </cell>
          <cell r="GO113">
            <v>72.66780665287142</v>
          </cell>
          <cell r="GP113">
            <v>1423.1402498599709</v>
          </cell>
          <cell r="GQ113">
            <v>17.992107802106133</v>
          </cell>
          <cell r="GR113">
            <v>72.667806652871434</v>
          </cell>
          <cell r="GS113">
            <v>1302.2708039814531</v>
          </cell>
        </row>
        <row r="114">
          <cell r="CX114" t="str">
            <v>A_MARGEN BRUTO</v>
          </cell>
          <cell r="CZ114">
            <v>2.7069804907731818</v>
          </cell>
          <cell r="DA114">
            <v>571.18336218729928</v>
          </cell>
          <cell r="DC114" t="e">
            <v>#DIV/0!</v>
          </cell>
          <cell r="DD114">
            <v>0</v>
          </cell>
          <cell r="DF114" t="e">
            <v>#DIV/0!</v>
          </cell>
          <cell r="DG114">
            <v>0</v>
          </cell>
          <cell r="DI114" t="e">
            <v>#DIV/0!</v>
          </cell>
          <cell r="DJ114">
            <v>0</v>
          </cell>
          <cell r="DL114" t="e">
            <v>#DIV/0!</v>
          </cell>
          <cell r="DM114">
            <v>0</v>
          </cell>
          <cell r="DO114" t="e">
            <v>#DIV/0!</v>
          </cell>
          <cell r="DP114">
            <v>0</v>
          </cell>
          <cell r="DR114" t="e">
            <v>#DIV/0!</v>
          </cell>
          <cell r="DS114">
            <v>0</v>
          </cell>
          <cell r="DU114" t="e">
            <v>#DIV/0!</v>
          </cell>
          <cell r="DV114">
            <v>0</v>
          </cell>
          <cell r="DX114" t="e">
            <v>#DIV/0!</v>
          </cell>
          <cell r="DY114">
            <v>0</v>
          </cell>
          <cell r="EA114" t="e">
            <v>#DIV/0!</v>
          </cell>
          <cell r="EB114">
            <v>0</v>
          </cell>
          <cell r="ED114" t="e">
            <v>#DIV/0!</v>
          </cell>
          <cell r="EE114">
            <v>0</v>
          </cell>
          <cell r="EG114" t="e">
            <v>#DIV/0!</v>
          </cell>
          <cell r="EH114">
            <v>0</v>
          </cell>
          <cell r="EJ114">
            <v>2.7069804907731614</v>
          </cell>
          <cell r="EK114">
            <v>48.511463637825045</v>
          </cell>
          <cell r="EM114">
            <v>2.7069804907731836</v>
          </cell>
          <cell r="EN114">
            <v>300.11329199671673</v>
          </cell>
          <cell r="EP114">
            <v>2.7069804907731236</v>
          </cell>
          <cell r="EQ114">
            <v>196.74093586450999</v>
          </cell>
          <cell r="ES114" t="e">
            <v>#DIV/0!</v>
          </cell>
          <cell r="ET114">
            <v>0</v>
          </cell>
          <cell r="EV114" t="e">
            <v>#DIV/0!</v>
          </cell>
          <cell r="EW114">
            <v>0</v>
          </cell>
          <cell r="EY114" t="e">
            <v>#DIV/0!</v>
          </cell>
          <cell r="EZ114">
            <v>0</v>
          </cell>
          <cell r="FB114" t="e">
            <v>#DIV/0!</v>
          </cell>
          <cell r="FC114">
            <v>0</v>
          </cell>
          <cell r="FE114" t="e">
            <v>#DIV/0!</v>
          </cell>
          <cell r="FF114">
            <v>0</v>
          </cell>
          <cell r="FH114" t="e">
            <v>#DIV/0!</v>
          </cell>
          <cell r="FI114">
            <v>0</v>
          </cell>
          <cell r="FK114">
            <v>2.7069804907731818</v>
          </cell>
          <cell r="FL114">
            <v>571.18336218729928</v>
          </cell>
          <cell r="FN114">
            <v>2.7069804907731836</v>
          </cell>
          <cell r="FO114">
            <v>300.11329199671673</v>
          </cell>
          <cell r="FQ114">
            <v>2.7069804907731236</v>
          </cell>
          <cell r="FR114">
            <v>196.74093586450999</v>
          </cell>
          <cell r="FT114">
            <v>2.7069804907731787</v>
          </cell>
          <cell r="FU114">
            <v>147.55570189838545</v>
          </cell>
          <cell r="FW114">
            <v>2.7069804907731827</v>
          </cell>
          <cell r="FX114">
            <v>117.26280945567078</v>
          </cell>
          <cell r="FZ114">
            <v>2.706980490773145</v>
          </cell>
          <cell r="GA114">
            <v>97.826984684011222</v>
          </cell>
          <cell r="GC114">
            <v>2.7069804907731667</v>
          </cell>
          <cell r="GD114">
            <v>83.522095414180058</v>
          </cell>
          <cell r="GF114">
            <v>2.7069804907731929</v>
          </cell>
          <cell r="GG114">
            <v>72.86701328315371</v>
          </cell>
          <cell r="GI114">
            <v>2.7069804907731698</v>
          </cell>
          <cell r="GJ114">
            <v>64.859649186103297</v>
          </cell>
          <cell r="GL114">
            <v>2.7069804907731316</v>
          </cell>
          <cell r="GM114">
            <v>58.24567180199324</v>
          </cell>
          <cell r="GO114">
            <v>2.7069804907731325</v>
          </cell>
          <cell r="GP114">
            <v>53.014024634149564</v>
          </cell>
          <cell r="GR114">
            <v>2.7069804907731614</v>
          </cell>
          <cell r="GS114">
            <v>48.511463637825045</v>
          </cell>
        </row>
        <row r="116">
          <cell r="CX116" t="str">
            <v>B_CRUDO CUSIANA / CUPIAGUA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0</v>
          </cell>
          <cell r="GB116">
            <v>0</v>
          </cell>
          <cell r="GC116">
            <v>0</v>
          </cell>
          <cell r="GD116">
            <v>0</v>
          </cell>
          <cell r="GE116">
            <v>0</v>
          </cell>
          <cell r="GF116">
            <v>0</v>
          </cell>
          <cell r="GG116">
            <v>0</v>
          </cell>
          <cell r="GH116">
            <v>0</v>
          </cell>
          <cell r="GI116">
            <v>0</v>
          </cell>
          <cell r="GJ116">
            <v>0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</row>
        <row r="117">
          <cell r="CX117" t="str">
            <v>B_CRUDO VASCONIA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</row>
        <row r="118">
          <cell r="CX118" t="str">
            <v>B_CRUDO AYACUCHO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</row>
        <row r="119">
          <cell r="CX119" t="str">
            <v xml:space="preserve">B_CRUDO MEZCLA </v>
          </cell>
          <cell r="CY119">
            <v>66.403280258178711</v>
          </cell>
          <cell r="CZ119">
            <v>71.739987410808524</v>
          </cell>
          <cell r="DA119">
            <v>4763.7704897581307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5.6397306520644932</v>
          </cell>
          <cell r="EJ119">
            <v>71.73998741080851</v>
          </cell>
          <cell r="EK119">
            <v>404.59420597945763</v>
          </cell>
          <cell r="EL119">
            <v>34.889859118704067</v>
          </cell>
          <cell r="EM119">
            <v>71.73998741080851</v>
          </cell>
          <cell r="EN119">
            <v>2502.9980539407125</v>
          </cell>
          <cell r="EO119">
            <v>22.872240977817111</v>
          </cell>
          <cell r="EP119">
            <v>71.739987410808524</v>
          </cell>
          <cell r="EQ119">
            <v>1640.8542798055782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66.403280258178711</v>
          </cell>
          <cell r="FK119">
            <v>71.739987410808524</v>
          </cell>
          <cell r="FL119">
            <v>4763.7704897581307</v>
          </cell>
          <cell r="FM119">
            <v>34.889859118704067</v>
          </cell>
          <cell r="FN119">
            <v>71.73998741080851</v>
          </cell>
          <cell r="FO119">
            <v>2502.9980539407125</v>
          </cell>
          <cell r="FP119">
            <v>22.872240977817111</v>
          </cell>
          <cell r="FQ119">
            <v>71.739987410808524</v>
          </cell>
          <cell r="FR119">
            <v>1640.8542798055782</v>
          </cell>
          <cell r="FS119">
            <v>17.154180733362832</v>
          </cell>
          <cell r="FT119">
            <v>71.73998741080851</v>
          </cell>
          <cell r="FU119">
            <v>1230.6407098541836</v>
          </cell>
          <cell r="FV119">
            <v>13.632461509957219</v>
          </cell>
          <cell r="FW119">
            <v>71.73998741080851</v>
          </cell>
          <cell r="FX119">
            <v>977.99261710266251</v>
          </cell>
          <cell r="FY119">
            <v>11.372937502781989</v>
          </cell>
          <cell r="FZ119">
            <v>71.73998741080851</v>
          </cell>
          <cell r="GA119">
            <v>815.89439327349191</v>
          </cell>
          <cell r="GB119">
            <v>9.7099136226582079</v>
          </cell>
          <cell r="GC119">
            <v>71.73998741080851</v>
          </cell>
          <cell r="GD119">
            <v>696.58908104953787</v>
          </cell>
          <cell r="GE119">
            <v>8.4712003621544856</v>
          </cell>
          <cell r="GF119">
            <v>71.73998741080851</v>
          </cell>
          <cell r="GG119">
            <v>607.72380733539933</v>
          </cell>
          <cell r="GH119">
            <v>7.5402992234561905</v>
          </cell>
          <cell r="GI119">
            <v>71.739987410808524</v>
          </cell>
          <cell r="GJ119">
            <v>540.94097136447635</v>
          </cell>
          <cell r="GK119">
            <v>6.7713871315905925</v>
          </cell>
          <cell r="GL119">
            <v>71.73998741080851</v>
          </cell>
          <cell r="GM119">
            <v>485.77922757401984</v>
          </cell>
          <cell r="GN119">
            <v>6.1631787065974253</v>
          </cell>
          <cell r="GO119">
            <v>71.73998741080851</v>
          </cell>
          <cell r="GP119">
            <v>442.1463628218624</v>
          </cell>
          <cell r="GQ119">
            <v>5.6397306520644932</v>
          </cell>
          <cell r="GR119">
            <v>71.73998741080851</v>
          </cell>
          <cell r="GS119">
            <v>404.59420597945763</v>
          </cell>
        </row>
        <row r="120">
          <cell r="CX120" t="str">
            <v>B_OCL</v>
          </cell>
          <cell r="CY120">
            <v>42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3.5671232876712327</v>
          </cell>
          <cell r="EJ120">
            <v>0</v>
          </cell>
          <cell r="EK120">
            <v>0</v>
          </cell>
          <cell r="EL120">
            <v>22.067796610169491</v>
          </cell>
          <cell r="EM120">
            <v>0</v>
          </cell>
          <cell r="EN120">
            <v>0</v>
          </cell>
          <cell r="EO120">
            <v>14.466666666666667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42</v>
          </cell>
          <cell r="FK120">
            <v>0</v>
          </cell>
          <cell r="FL120">
            <v>0</v>
          </cell>
          <cell r="FM120">
            <v>22.067796610169491</v>
          </cell>
          <cell r="FN120">
            <v>0</v>
          </cell>
          <cell r="FO120">
            <v>0</v>
          </cell>
          <cell r="FP120">
            <v>14.466666666666667</v>
          </cell>
          <cell r="FQ120">
            <v>0</v>
          </cell>
          <cell r="FR120">
            <v>0</v>
          </cell>
          <cell r="FS120">
            <v>10.85</v>
          </cell>
          <cell r="FT120">
            <v>0</v>
          </cell>
          <cell r="FU120">
            <v>0</v>
          </cell>
          <cell r="FV120">
            <v>8.6225165562913908</v>
          </cell>
          <cell r="FW120">
            <v>0</v>
          </cell>
          <cell r="FX120">
            <v>0</v>
          </cell>
          <cell r="FY120">
            <v>7.193370165745856</v>
          </cell>
          <cell r="FZ120">
            <v>0</v>
          </cell>
          <cell r="GA120">
            <v>0</v>
          </cell>
          <cell r="GB120">
            <v>6.1415094339622645</v>
          </cell>
          <cell r="GC120">
            <v>0</v>
          </cell>
          <cell r="GD120">
            <v>0</v>
          </cell>
          <cell r="GE120">
            <v>5.3580246913580245</v>
          </cell>
          <cell r="GF120">
            <v>0</v>
          </cell>
          <cell r="GG120">
            <v>0</v>
          </cell>
          <cell r="GH120">
            <v>4.7692307692307692</v>
          </cell>
          <cell r="GI120">
            <v>0</v>
          </cell>
          <cell r="GJ120">
            <v>0</v>
          </cell>
          <cell r="GK120">
            <v>4.2828947368421053</v>
          </cell>
          <cell r="GL120">
            <v>0</v>
          </cell>
          <cell r="GM120">
            <v>0</v>
          </cell>
          <cell r="GN120">
            <v>3.8982035928143715</v>
          </cell>
          <cell r="GO120">
            <v>0</v>
          </cell>
          <cell r="GP120">
            <v>0</v>
          </cell>
          <cell r="GQ120">
            <v>3.5671232876712327</v>
          </cell>
          <cell r="GR120">
            <v>0</v>
          </cell>
          <cell r="GS120">
            <v>0</v>
          </cell>
        </row>
        <row r="121">
          <cell r="CX121" t="str">
            <v>B_OAM</v>
          </cell>
          <cell r="CY121">
            <v>24.403280258178711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2.0726073643932605</v>
          </cell>
          <cell r="EJ121">
            <v>0</v>
          </cell>
          <cell r="EK121">
            <v>0</v>
          </cell>
          <cell r="EL121">
            <v>12.822062508534577</v>
          </cell>
          <cell r="EM121">
            <v>0</v>
          </cell>
          <cell r="EN121">
            <v>0</v>
          </cell>
          <cell r="EO121">
            <v>8.4055743111504455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24.403280258178711</v>
          </cell>
          <cell r="FK121">
            <v>0</v>
          </cell>
          <cell r="FL121">
            <v>0</v>
          </cell>
          <cell r="FM121">
            <v>12.822062508534577</v>
          </cell>
          <cell r="FN121">
            <v>0</v>
          </cell>
          <cell r="FO121">
            <v>0</v>
          </cell>
          <cell r="FP121">
            <v>8.4055743111504455</v>
          </cell>
          <cell r="FQ121">
            <v>0</v>
          </cell>
          <cell r="FR121">
            <v>0</v>
          </cell>
          <cell r="FS121">
            <v>6.3041807333628332</v>
          </cell>
          <cell r="FT121">
            <v>0</v>
          </cell>
          <cell r="FU121">
            <v>0</v>
          </cell>
          <cell r="FV121">
            <v>5.009944953665828</v>
          </cell>
          <cell r="FW121">
            <v>0</v>
          </cell>
          <cell r="FX121">
            <v>0</v>
          </cell>
          <cell r="FY121">
            <v>4.1795673370361328</v>
          </cell>
          <cell r="FZ121">
            <v>0</v>
          </cell>
          <cell r="GA121">
            <v>0</v>
          </cell>
          <cell r="GB121">
            <v>3.5684041886959434</v>
          </cell>
          <cell r="GC121">
            <v>0</v>
          </cell>
          <cell r="GD121">
            <v>0</v>
          </cell>
          <cell r="GE121">
            <v>3.1131756707964611</v>
          </cell>
          <cell r="GF121">
            <v>0</v>
          </cell>
          <cell r="GG121">
            <v>0</v>
          </cell>
          <cell r="GH121">
            <v>2.7710684542254214</v>
          </cell>
          <cell r="GI121">
            <v>0</v>
          </cell>
          <cell r="GJ121">
            <v>0</v>
          </cell>
          <cell r="GK121">
            <v>2.4884923947484872</v>
          </cell>
          <cell r="GL121">
            <v>0</v>
          </cell>
          <cell r="GM121">
            <v>0</v>
          </cell>
          <cell r="GN121">
            <v>2.2649751137830538</v>
          </cell>
          <cell r="GO121">
            <v>0</v>
          </cell>
          <cell r="GP121">
            <v>0</v>
          </cell>
          <cell r="GQ121">
            <v>2.0726073643932605</v>
          </cell>
          <cell r="GR121">
            <v>0</v>
          </cell>
          <cell r="GS121">
            <v>0</v>
          </cell>
        </row>
        <row r="122">
          <cell r="CX122" t="str">
            <v>B_CRUDO CAÑO LIMON</v>
          </cell>
          <cell r="CY122">
            <v>7.0967202186584473</v>
          </cell>
          <cell r="CZ122">
            <v>75.069987410808523</v>
          </cell>
          <cell r="DA122">
            <v>532.75069747271993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0.60273514185866262</v>
          </cell>
          <cell r="EJ122">
            <v>75.069987410808537</v>
          </cell>
          <cell r="EK122">
            <v>45.247319511381697</v>
          </cell>
          <cell r="EL122">
            <v>3.7287851996340993</v>
          </cell>
          <cell r="EM122">
            <v>75.069987410808537</v>
          </cell>
          <cell r="EN122">
            <v>279.91985799414101</v>
          </cell>
          <cell r="EO122">
            <v>2.4444258530934651</v>
          </cell>
          <cell r="EP122">
            <v>75.069987410808537</v>
          </cell>
          <cell r="EQ122">
            <v>183.50301801838134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7.0967202186584473</v>
          </cell>
          <cell r="FK122">
            <v>75.069987410808523</v>
          </cell>
          <cell r="FL122">
            <v>532.75069747271993</v>
          </cell>
          <cell r="FM122">
            <v>3.7287851996340993</v>
          </cell>
          <cell r="FN122">
            <v>75.069987410808537</v>
          </cell>
          <cell r="FO122">
            <v>279.91985799414101</v>
          </cell>
          <cell r="FP122">
            <v>2.4444258530934651</v>
          </cell>
          <cell r="FQ122">
            <v>75.069987410808537</v>
          </cell>
          <cell r="FR122">
            <v>183.50301801838134</v>
          </cell>
          <cell r="FS122">
            <v>1.8333193898200988</v>
          </cell>
          <cell r="FT122">
            <v>75.069987410808537</v>
          </cell>
          <cell r="FU122">
            <v>137.627263513786</v>
          </cell>
          <cell r="FV122">
            <v>1.4569425614464362</v>
          </cell>
          <cell r="FW122">
            <v>75.069987410808523</v>
          </cell>
          <cell r="FX122">
            <v>109.37265974605509</v>
          </cell>
          <cell r="FY122">
            <v>1.215460368941502</v>
          </cell>
          <cell r="FZ122">
            <v>75.069987410808537</v>
          </cell>
          <cell r="GA122">
            <v>91.244594594775251</v>
          </cell>
          <cell r="GB122">
            <v>1.0377279565019428</v>
          </cell>
          <cell r="GC122">
            <v>75.069987410808523</v>
          </cell>
          <cell r="GD122">
            <v>77.902224630444906</v>
          </cell>
          <cell r="GE122">
            <v>0.90534290855313526</v>
          </cell>
          <cell r="GF122">
            <v>75.069987410808523</v>
          </cell>
          <cell r="GG122">
            <v>67.964080747548635</v>
          </cell>
          <cell r="GH122">
            <v>0.80585467684399947</v>
          </cell>
          <cell r="GI122">
            <v>75.069987410808523</v>
          </cell>
          <cell r="GJ122">
            <v>60.495500445620216</v>
          </cell>
          <cell r="GK122">
            <v>0.72367870650793376</v>
          </cell>
          <cell r="GL122">
            <v>75.069987410808523</v>
          </cell>
          <cell r="GM122">
            <v>54.326551387020785</v>
          </cell>
          <cell r="GN122">
            <v>0.65867762508506544</v>
          </cell>
          <cell r="GO122">
            <v>75.069987410808537</v>
          </cell>
          <cell r="GP122">
            <v>49.446921022917124</v>
          </cell>
          <cell r="GQ122">
            <v>0.60273514185866262</v>
          </cell>
          <cell r="GR122">
            <v>75.069987410808537</v>
          </cell>
          <cell r="GS122">
            <v>45.247319511381697</v>
          </cell>
        </row>
        <row r="123">
          <cell r="CX123" t="str">
            <v>B_IMP CRUDO pesado agrio (tipo Oriente)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>
            <v>0</v>
          </cell>
          <cell r="ET123">
            <v>0</v>
          </cell>
          <cell r="EU123">
            <v>0</v>
          </cell>
          <cell r="EV123">
            <v>0</v>
          </cell>
          <cell r="EW123">
            <v>0</v>
          </cell>
          <cell r="EX123">
            <v>0</v>
          </cell>
          <cell r="EY123">
            <v>0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</row>
        <row r="124">
          <cell r="CX124" t="str">
            <v>B_IMP CRUDO liviano dulce (tipo Cabinda)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0</v>
          </cell>
          <cell r="FD124">
            <v>0</v>
          </cell>
          <cell r="FE124">
            <v>0</v>
          </cell>
          <cell r="FF124">
            <v>0</v>
          </cell>
          <cell r="FG124">
            <v>0</v>
          </cell>
          <cell r="FH124">
            <v>0</v>
          </cell>
          <cell r="FI124">
            <v>0</v>
          </cell>
          <cell r="FJ124">
            <v>0</v>
          </cell>
          <cell r="FK124">
            <v>0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R124">
            <v>0</v>
          </cell>
          <cell r="FS124">
            <v>0</v>
          </cell>
          <cell r="FT124">
            <v>0</v>
          </cell>
          <cell r="FU124">
            <v>0</v>
          </cell>
          <cell r="FV124">
            <v>0</v>
          </cell>
          <cell r="FW124">
            <v>0</v>
          </cell>
          <cell r="FX124">
            <v>0</v>
          </cell>
          <cell r="FY124">
            <v>0</v>
          </cell>
          <cell r="FZ124">
            <v>0</v>
          </cell>
          <cell r="GA124">
            <v>0</v>
          </cell>
          <cell r="GB124">
            <v>0</v>
          </cell>
          <cell r="GC124">
            <v>0</v>
          </cell>
          <cell r="GD124">
            <v>0</v>
          </cell>
          <cell r="GE124">
            <v>0</v>
          </cell>
          <cell r="GF124">
            <v>0</v>
          </cell>
          <cell r="GG124">
            <v>0</v>
          </cell>
          <cell r="GH124">
            <v>0</v>
          </cell>
          <cell r="GI124">
            <v>0</v>
          </cell>
          <cell r="GJ124">
            <v>0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0</v>
          </cell>
          <cell r="GR124">
            <v>0</v>
          </cell>
          <cell r="GS124">
            <v>0</v>
          </cell>
        </row>
        <row r="125">
          <cell r="CX125" t="str">
            <v>B_IMP CRUDO medio medio (tipo Bijupirá)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</row>
        <row r="126">
          <cell r="CX126" t="str">
            <v>CRUDO IMP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0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</row>
        <row r="127">
          <cell r="CX127" t="str">
            <v>B_RUBIALES</v>
          </cell>
          <cell r="CY127">
            <v>5</v>
          </cell>
          <cell r="CZ127">
            <v>66.069987410808523</v>
          </cell>
          <cell r="DA127">
            <v>330.34993705404258</v>
          </cell>
        </row>
        <row r="129">
          <cell r="CX129" t="str">
            <v>B_GASOLEO DE GCB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</row>
        <row r="130">
          <cell r="CX130" t="str">
            <v>B_GASOLEO IMPORTADO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</row>
        <row r="132">
          <cell r="CX132" t="str">
            <v>B_GLP DEMANDA</v>
          </cell>
          <cell r="CY132">
            <v>1.1000000000000001</v>
          </cell>
          <cell r="CZ132">
            <v>42.837633392087369</v>
          </cell>
          <cell r="DA132">
            <v>47.121396731296109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9.3424657534246586E-2</v>
          </cell>
          <cell r="EJ132">
            <v>42.837633392087369</v>
          </cell>
          <cell r="EK132">
            <v>4.0020912292333684</v>
          </cell>
          <cell r="EL132">
            <v>0.57796610169491525</v>
          </cell>
          <cell r="EM132">
            <v>42.837633392087376</v>
          </cell>
          <cell r="EN132">
            <v>24.758699977460669</v>
          </cell>
          <cell r="EO132">
            <v>0.37888888888888889</v>
          </cell>
          <cell r="EP132">
            <v>42.837633392087369</v>
          </cell>
          <cell r="EQ132">
            <v>16.230703318557548</v>
          </cell>
          <cell r="ER132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1.1000000000000001</v>
          </cell>
          <cell r="FK132">
            <v>42.837633392087369</v>
          </cell>
          <cell r="FL132">
            <v>47.121396731296109</v>
          </cell>
          <cell r="FM132">
            <v>0.57796610169491525</v>
          </cell>
          <cell r="FN132">
            <v>42.837633392087376</v>
          </cell>
          <cell r="FO132">
            <v>24.758699977460669</v>
          </cell>
          <cell r="FP132">
            <v>0.37888888888888889</v>
          </cell>
          <cell r="FQ132">
            <v>42.837633392087369</v>
          </cell>
          <cell r="FR132">
            <v>16.230703318557548</v>
          </cell>
          <cell r="FS132">
            <v>0.28416666666666668</v>
          </cell>
          <cell r="FT132">
            <v>42.837633392087369</v>
          </cell>
          <cell r="FU132">
            <v>12.173027488918162</v>
          </cell>
          <cell r="FV132">
            <v>0.22582781456953643</v>
          </cell>
          <cell r="FW132">
            <v>42.837633392087369</v>
          </cell>
          <cell r="FX132">
            <v>9.6739291302660888</v>
          </cell>
          <cell r="FY132">
            <v>0.18839779005524862</v>
          </cell>
          <cell r="FZ132">
            <v>42.837633392087376</v>
          </cell>
          <cell r="GA132">
            <v>8.0705154622661848</v>
          </cell>
          <cell r="GB132">
            <v>0.1608490566037736</v>
          </cell>
          <cell r="GC132">
            <v>42.837633392087369</v>
          </cell>
          <cell r="GD132">
            <v>6.8903929182555634</v>
          </cell>
          <cell r="GE132">
            <v>0.14032921810699589</v>
          </cell>
          <cell r="GF132">
            <v>42.837633392087376</v>
          </cell>
          <cell r="GG132">
            <v>6.0113715994657593</v>
          </cell>
          <cell r="GH132">
            <v>0.12490842490842491</v>
          </cell>
          <cell r="GI132">
            <v>42.837633392087369</v>
          </cell>
          <cell r="GJ132">
            <v>5.350781313810181</v>
          </cell>
          <cell r="GK132">
            <v>0.11217105263157895</v>
          </cell>
          <cell r="GL132">
            <v>42.837633392087376</v>
          </cell>
          <cell r="GM132">
            <v>4.8051424298361169</v>
          </cell>
          <cell r="GN132">
            <v>0.10209580838323354</v>
          </cell>
          <cell r="GO132">
            <v>42.837633392087369</v>
          </cell>
          <cell r="GP132">
            <v>4.3735428103897585</v>
          </cell>
          <cell r="GQ132">
            <v>9.3424657534246586E-2</v>
          </cell>
          <cell r="GR132">
            <v>42.837633392087369</v>
          </cell>
          <cell r="GS132">
            <v>4.0020912292333684</v>
          </cell>
        </row>
        <row r="133">
          <cell r="CX133" t="str">
            <v>B_GLP EXPORTACION</v>
          </cell>
          <cell r="CY133">
            <v>0</v>
          </cell>
          <cell r="CZ133">
            <v>39.368734593408604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3.2807278827840505</v>
          </cell>
          <cell r="EK133">
            <v>0</v>
          </cell>
          <cell r="EL133">
            <v>0</v>
          </cell>
          <cell r="EM133">
            <v>19.684367296704302</v>
          </cell>
          <cell r="EN133">
            <v>0</v>
          </cell>
          <cell r="EO133">
            <v>0</v>
          </cell>
          <cell r="EP133">
            <v>13.122911531136202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39.368734593408604</v>
          </cell>
          <cell r="FL133">
            <v>0</v>
          </cell>
          <cell r="FM133">
            <v>0</v>
          </cell>
          <cell r="FN133">
            <v>19.684367296704302</v>
          </cell>
          <cell r="FO133">
            <v>0</v>
          </cell>
          <cell r="FP133">
            <v>0</v>
          </cell>
          <cell r="FQ133">
            <v>13.122911531136202</v>
          </cell>
          <cell r="FR133">
            <v>0</v>
          </cell>
          <cell r="FS133">
            <v>0</v>
          </cell>
          <cell r="FT133">
            <v>9.842183648352151</v>
          </cell>
          <cell r="FU133">
            <v>0</v>
          </cell>
          <cell r="FV133">
            <v>0</v>
          </cell>
          <cell r="FW133">
            <v>7.8737469186817206</v>
          </cell>
          <cell r="FX133">
            <v>0</v>
          </cell>
          <cell r="FY133">
            <v>0</v>
          </cell>
          <cell r="FZ133">
            <v>6.561455765568101</v>
          </cell>
          <cell r="GA133">
            <v>0</v>
          </cell>
          <cell r="GB133">
            <v>0</v>
          </cell>
          <cell r="GC133">
            <v>5.6241049419155145</v>
          </cell>
          <cell r="GD133">
            <v>0</v>
          </cell>
          <cell r="GE133">
            <v>0</v>
          </cell>
          <cell r="GF133">
            <v>4.9210918241760755</v>
          </cell>
          <cell r="GG133">
            <v>0</v>
          </cell>
          <cell r="GH133">
            <v>0</v>
          </cell>
          <cell r="GI133">
            <v>4.3743038437120667</v>
          </cell>
          <cell r="GJ133">
            <v>0</v>
          </cell>
          <cell r="GK133">
            <v>0</v>
          </cell>
          <cell r="GL133">
            <v>3.9368734593408603</v>
          </cell>
          <cell r="GM133">
            <v>0</v>
          </cell>
          <cell r="GN133">
            <v>0</v>
          </cell>
          <cell r="GO133">
            <v>3.5789758721280549</v>
          </cell>
          <cell r="GP133">
            <v>0</v>
          </cell>
          <cell r="GQ133">
            <v>0</v>
          </cell>
          <cell r="GR133">
            <v>3.2807278827840505</v>
          </cell>
          <cell r="GS133">
            <v>0</v>
          </cell>
        </row>
        <row r="134">
          <cell r="FD134">
            <v>0</v>
          </cell>
        </row>
        <row r="135">
          <cell r="CX135" t="str">
            <v>B_BUTANO</v>
          </cell>
          <cell r="CY135">
            <v>2.1366057250750581</v>
          </cell>
          <cell r="CZ135">
            <v>49.578560644861057</v>
          </cell>
          <cell r="DA135">
            <v>105.92983651479109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0.18146514377349809</v>
          </cell>
          <cell r="EJ135">
            <v>49.578560644861049</v>
          </cell>
          <cell r="EK135">
            <v>8.9967806355028053</v>
          </cell>
          <cell r="EL135">
            <v>1.1226233470733356</v>
          </cell>
          <cell r="EM135">
            <v>49.578560644861057</v>
          </cell>
          <cell r="EN135">
            <v>55.658049694212266</v>
          </cell>
          <cell r="EO135">
            <v>0.73594197197029776</v>
          </cell>
          <cell r="EP135">
            <v>49.578560644861057</v>
          </cell>
          <cell r="EQ135">
            <v>36.486943688428042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2.1366057250750581</v>
          </cell>
          <cell r="FK135">
            <v>49.578560644861057</v>
          </cell>
          <cell r="FL135">
            <v>105.92983651479109</v>
          </cell>
          <cell r="FM135">
            <v>1.1226233470733356</v>
          </cell>
          <cell r="FN135">
            <v>49.578560644861057</v>
          </cell>
          <cell r="FO135">
            <v>55.658049694212266</v>
          </cell>
          <cell r="FP135">
            <v>0.73594197197029776</v>
          </cell>
          <cell r="FQ135">
            <v>49.578560644861057</v>
          </cell>
          <cell r="FR135">
            <v>36.486943688428042</v>
          </cell>
          <cell r="FS135">
            <v>0.55195647897772337</v>
          </cell>
          <cell r="FT135">
            <v>49.578560644861049</v>
          </cell>
          <cell r="FU135">
            <v>27.365207766321031</v>
          </cell>
          <cell r="FV135">
            <v>0.43864091044587283</v>
          </cell>
          <cell r="FW135">
            <v>49.578560644861057</v>
          </cell>
          <cell r="FX135">
            <v>21.747184979857774</v>
          </cell>
          <cell r="FY135">
            <v>0.36593799711230279</v>
          </cell>
          <cell r="FZ135">
            <v>49.578560644861049</v>
          </cell>
          <cell r="GA135">
            <v>18.142679182091292</v>
          </cell>
          <cell r="GB135">
            <v>0.31242819564776791</v>
          </cell>
          <cell r="GC135">
            <v>49.578560644861057</v>
          </cell>
          <cell r="GD135">
            <v>15.489740245087377</v>
          </cell>
          <cell r="GE135">
            <v>0.27257110072973995</v>
          </cell>
          <cell r="GF135">
            <v>49.578560644861049</v>
          </cell>
          <cell r="GG135">
            <v>13.513682847565942</v>
          </cell>
          <cell r="GH135">
            <v>0.24261823251768058</v>
          </cell>
          <cell r="GI135">
            <v>49.578560644861057</v>
          </cell>
          <cell r="GJ135">
            <v>12.028662754426827</v>
          </cell>
          <cell r="GK135">
            <v>0.21787755749120657</v>
          </cell>
          <cell r="GL135">
            <v>49.578560644861057</v>
          </cell>
          <cell r="GM135">
            <v>10.802055697231987</v>
          </cell>
          <cell r="GN135">
            <v>0.19830771699798444</v>
          </cell>
          <cell r="GO135">
            <v>49.578560644861049</v>
          </cell>
          <cell r="GP135">
            <v>9.8318111735285143</v>
          </cell>
          <cell r="GQ135">
            <v>0.18146514377349809</v>
          </cell>
          <cell r="GR135">
            <v>49.578560644861049</v>
          </cell>
          <cell r="GS135">
            <v>8.9967806355028053</v>
          </cell>
        </row>
        <row r="137">
          <cell r="CX137" t="str">
            <v>B_PROPILENO</v>
          </cell>
          <cell r="CY137">
            <v>2.0694820549925974</v>
          </cell>
          <cell r="CZ137">
            <v>73.039161056486932</v>
          </cell>
          <cell r="DA137">
            <v>151.15323311811386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0.17576422932813843</v>
          </cell>
          <cell r="EJ137">
            <v>73.039161056486918</v>
          </cell>
          <cell r="EK137">
            <v>12.837671853867203</v>
          </cell>
          <cell r="EL137">
            <v>1.087354978046958</v>
          </cell>
          <cell r="EM137">
            <v>73.039161056486918</v>
          </cell>
          <cell r="EN137">
            <v>79.419495367144563</v>
          </cell>
          <cell r="EO137">
            <v>0.71282159671967249</v>
          </cell>
          <cell r="EP137">
            <v>73.039161056486918</v>
          </cell>
          <cell r="EQ137">
            <v>52.063891407350326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D137">
            <v>0</v>
          </cell>
          <cell r="FE137">
            <v>0</v>
          </cell>
          <cell r="FF137">
            <v>0</v>
          </cell>
          <cell r="FG137">
            <v>0</v>
          </cell>
          <cell r="FH137">
            <v>0</v>
          </cell>
          <cell r="FI137">
            <v>0</v>
          </cell>
          <cell r="FJ137">
            <v>2.0694820549925974</v>
          </cell>
          <cell r="FK137">
            <v>73.039161056486932</v>
          </cell>
          <cell r="FL137">
            <v>151.15323311811386</v>
          </cell>
          <cell r="FM137">
            <v>1.087354978046958</v>
          </cell>
          <cell r="FN137">
            <v>73.039161056486918</v>
          </cell>
          <cell r="FO137">
            <v>79.419495367144563</v>
          </cell>
          <cell r="FP137">
            <v>0.71282159671967249</v>
          </cell>
          <cell r="FQ137">
            <v>73.039161056486918</v>
          </cell>
          <cell r="FR137">
            <v>52.063891407350326</v>
          </cell>
          <cell r="FS137">
            <v>0.53461619753975442</v>
          </cell>
          <cell r="FT137">
            <v>73.039161056486904</v>
          </cell>
          <cell r="FU137">
            <v>39.047918555512744</v>
          </cell>
          <cell r="FV137">
            <v>0.42486055433622866</v>
          </cell>
          <cell r="FW137">
            <v>73.039161056486918</v>
          </cell>
          <cell r="FX137">
            <v>31.031458454712116</v>
          </cell>
          <cell r="FY137">
            <v>0.354441677926909</v>
          </cell>
          <cell r="FZ137">
            <v>73.039161056486904</v>
          </cell>
          <cell r="GA137">
            <v>25.888122799234967</v>
          </cell>
          <cell r="GB137">
            <v>0.30261294200363453</v>
          </cell>
          <cell r="GC137">
            <v>73.039161056486918</v>
          </cell>
          <cell r="GD137">
            <v>22.102595408780797</v>
          </cell>
          <cell r="GE137">
            <v>0.26400799878506387</v>
          </cell>
          <cell r="GF137">
            <v>73.039161056486918</v>
          </cell>
          <cell r="GG137">
            <v>19.282922743463082</v>
          </cell>
          <cell r="GH137">
            <v>0.23499613078670523</v>
          </cell>
          <cell r="GI137">
            <v>73.039161056486918</v>
          </cell>
          <cell r="GJ137">
            <v>17.163920244181426</v>
          </cell>
          <cell r="GK137">
            <v>0.2110327095551662</v>
          </cell>
          <cell r="GL137">
            <v>73.039161056486904</v>
          </cell>
          <cell r="GM137">
            <v>15.413652061386609</v>
          </cell>
          <cell r="GN137">
            <v>0.192077675762786</v>
          </cell>
          <cell r="GO137">
            <v>73.039161056486918</v>
          </cell>
          <cell r="GP137">
            <v>14.0291922953938</v>
          </cell>
          <cell r="GQ137">
            <v>0.17576422932813843</v>
          </cell>
          <cell r="GR137">
            <v>73.039161056486918</v>
          </cell>
          <cell r="GS137">
            <v>12.837671853867203</v>
          </cell>
        </row>
        <row r="139">
          <cell r="CX139" t="str">
            <v xml:space="preserve">B_GASOLINA REGULAR </v>
          </cell>
          <cell r="CY139">
            <v>9.2587604522705078</v>
          </cell>
          <cell r="CZ139">
            <v>76.508012022866865</v>
          </cell>
          <cell r="DA139">
            <v>708.36935599915626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0.78636047676818011</v>
          </cell>
          <cell r="EJ139">
            <v>76.508012022866865</v>
          </cell>
          <cell r="EK139">
            <v>60.162876810887248</v>
          </cell>
          <cell r="EL139">
            <v>4.8647724410234874</v>
          </cell>
          <cell r="EM139">
            <v>76.508012022866865</v>
          </cell>
          <cell r="EN139">
            <v>372.19406840633633</v>
          </cell>
          <cell r="EO139">
            <v>3.1891286002265082</v>
          </cell>
          <cell r="EP139">
            <v>76.508012022866865</v>
          </cell>
          <cell r="EQ139">
            <v>243.99388928859827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9.2587604522705078</v>
          </cell>
          <cell r="FK139">
            <v>76.508012022866865</v>
          </cell>
          <cell r="FL139">
            <v>708.36935599915626</v>
          </cell>
          <cell r="FM139">
            <v>4.8647724410234874</v>
          </cell>
          <cell r="FN139">
            <v>76.508012022866865</v>
          </cell>
          <cell r="FO139">
            <v>372.19406840633633</v>
          </cell>
          <cell r="FP139">
            <v>3.1891286002265082</v>
          </cell>
          <cell r="FQ139">
            <v>76.508012022866865</v>
          </cell>
          <cell r="FR139">
            <v>243.99388928859827</v>
          </cell>
          <cell r="FS139">
            <v>2.3918464501698811</v>
          </cell>
          <cell r="FT139">
            <v>76.508012022866879</v>
          </cell>
          <cell r="FU139">
            <v>182.99541696644872</v>
          </cell>
          <cell r="FV139">
            <v>1.9008051259628196</v>
          </cell>
          <cell r="FW139">
            <v>76.508012022866865</v>
          </cell>
          <cell r="FX139">
            <v>145.42682143029037</v>
          </cell>
          <cell r="FY139">
            <v>1.5857545525988161</v>
          </cell>
          <cell r="FZ139">
            <v>76.508012022866865</v>
          </cell>
          <cell r="GA139">
            <v>121.3229283755461</v>
          </cell>
          <cell r="GB139">
            <v>1.3538753491527629</v>
          </cell>
          <cell r="GC139">
            <v>76.508012022866865</v>
          </cell>
          <cell r="GD139">
            <v>103.58231149044266</v>
          </cell>
          <cell r="GE139">
            <v>1.1811587408246327</v>
          </cell>
          <cell r="GF139">
            <v>76.508012022866865</v>
          </cell>
          <cell r="GG139">
            <v>90.368107143925286</v>
          </cell>
          <cell r="GH139">
            <v>1.0513610769977499</v>
          </cell>
          <cell r="GI139">
            <v>76.508012022866865</v>
          </cell>
          <cell r="GJ139">
            <v>80.437545919318111</v>
          </cell>
          <cell r="GK139">
            <v>0.9441499145407426</v>
          </cell>
          <cell r="GL139">
            <v>76.508012022866865</v>
          </cell>
          <cell r="GM139">
            <v>72.235033013071856</v>
          </cell>
          <cell r="GN139">
            <v>0.85934603000115495</v>
          </cell>
          <cell r="GO139">
            <v>76.508012022866865</v>
          </cell>
          <cell r="GP139">
            <v>65.746856395131275</v>
          </cell>
          <cell r="GQ139">
            <v>0.78636047676818011</v>
          </cell>
          <cell r="GR139">
            <v>76.508012022866865</v>
          </cell>
          <cell r="GS139">
            <v>60.162876810887248</v>
          </cell>
        </row>
        <row r="140">
          <cell r="CX140" t="str">
            <v>B_GASOLINA EXTRA</v>
          </cell>
          <cell r="CY140">
            <v>0.76654702425003052</v>
          </cell>
          <cell r="CZ140">
            <v>86.902768924302777</v>
          </cell>
          <cell r="DA140">
            <v>66.615058918012323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6.5103993840413557E-2</v>
          </cell>
          <cell r="EJ140">
            <v>86.902768924302762</v>
          </cell>
          <cell r="EK140">
            <v>5.6577173327626902</v>
          </cell>
          <cell r="EL140">
            <v>0.40276199579238892</v>
          </cell>
          <cell r="EM140">
            <v>86.902768924302777</v>
          </cell>
          <cell r="EN140">
            <v>35.001132651836983</v>
          </cell>
          <cell r="EO140">
            <v>0.26403286390834385</v>
          </cell>
          <cell r="EP140">
            <v>86.902768924302777</v>
          </cell>
          <cell r="EQ140">
            <v>22.945186960648687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0.76654702425003052</v>
          </cell>
          <cell r="FK140">
            <v>86.902768924302777</v>
          </cell>
          <cell r="FL140">
            <v>66.615058918012323</v>
          </cell>
          <cell r="FM140">
            <v>0.40276199579238892</v>
          </cell>
          <cell r="FN140">
            <v>86.902768924302777</v>
          </cell>
          <cell r="FO140">
            <v>35.001132651836983</v>
          </cell>
          <cell r="FP140">
            <v>0.26403286390834385</v>
          </cell>
          <cell r="FQ140">
            <v>86.902768924302777</v>
          </cell>
          <cell r="FR140">
            <v>22.945186960648687</v>
          </cell>
          <cell r="FS140">
            <v>0.19802464793125787</v>
          </cell>
          <cell r="FT140">
            <v>86.902768924302791</v>
          </cell>
          <cell r="FU140">
            <v>17.208890220486516</v>
          </cell>
          <cell r="FV140">
            <v>0.15737058113742347</v>
          </cell>
          <cell r="FW140">
            <v>86.902768924302791</v>
          </cell>
          <cell r="FX140">
            <v>13.675939248068754</v>
          </cell>
          <cell r="FY140">
            <v>0.13128705940193894</v>
          </cell>
          <cell r="FZ140">
            <v>86.902768924302762</v>
          </cell>
          <cell r="GA140">
            <v>11.40920898595791</v>
          </cell>
          <cell r="GB140">
            <v>0.11208942335731578</v>
          </cell>
          <cell r="GC140">
            <v>86.902768924302777</v>
          </cell>
          <cell r="GD140">
            <v>9.7408812568791596</v>
          </cell>
          <cell r="GE140">
            <v>9.7789949595682907E-2</v>
          </cell>
          <cell r="GF140">
            <v>86.902768924302777</v>
          </cell>
          <cell r="GG140">
            <v>8.4982173928328475</v>
          </cell>
          <cell r="GH140">
            <v>8.7043801288465006E-2</v>
          </cell>
          <cell r="GI140">
            <v>86.902768924302777</v>
          </cell>
          <cell r="GJ140">
            <v>7.5643473496644029</v>
          </cell>
          <cell r="GK140">
            <v>7.8167624183391266E-2</v>
          </cell>
          <cell r="GL140">
            <v>86.902768924302777</v>
          </cell>
          <cell r="GM140">
            <v>6.7929829817709928</v>
          </cell>
          <cell r="GN140">
            <v>7.1146580095062709E-2</v>
          </cell>
          <cell r="GO140">
            <v>86.902768924302791</v>
          </cell>
          <cell r="GP140">
            <v>6.1828348097556347</v>
          </cell>
          <cell r="GQ140">
            <v>6.5103993840413557E-2</v>
          </cell>
          <cell r="GR140">
            <v>86.902768924302762</v>
          </cell>
          <cell r="GS140">
            <v>5.6577173327626902</v>
          </cell>
        </row>
        <row r="141">
          <cell r="CX141" t="str">
            <v>B_NAFTA ALTO OCTANO</v>
          </cell>
          <cell r="CY141">
            <v>10.732526892179525</v>
          </cell>
          <cell r="CZ141">
            <v>79.56461438744499</v>
          </cell>
          <cell r="DA141">
            <v>853.92936357914732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0.91152968125360345</v>
          </cell>
          <cell r="EJ141">
            <v>79.56461438744499</v>
          </cell>
          <cell r="EK141">
            <v>72.525507591653607</v>
          </cell>
          <cell r="EL141">
            <v>5.6391242992807671</v>
          </cell>
          <cell r="EM141">
            <v>79.56461438744499</v>
          </cell>
          <cell r="EN141">
            <v>448.67475035514519</v>
          </cell>
          <cell r="EO141">
            <v>3.6967592628618364</v>
          </cell>
          <cell r="EP141">
            <v>79.56461438744499</v>
          </cell>
          <cell r="EQ141">
            <v>294.13122523281743</v>
          </cell>
          <cell r="ER141">
            <v>0</v>
          </cell>
          <cell r="ES141">
            <v>0</v>
          </cell>
          <cell r="ET141">
            <v>0</v>
          </cell>
          <cell r="EU141">
            <v>0</v>
          </cell>
          <cell r="EV141">
            <v>0</v>
          </cell>
          <cell r="EW141">
            <v>0</v>
          </cell>
          <cell r="EX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D141">
            <v>0</v>
          </cell>
          <cell r="FE141">
            <v>0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10.732526892179525</v>
          </cell>
          <cell r="FK141">
            <v>79.56461438744499</v>
          </cell>
          <cell r="FL141">
            <v>853.92936357914732</v>
          </cell>
          <cell r="FM141">
            <v>5.6391242992807671</v>
          </cell>
          <cell r="FN141">
            <v>79.56461438744499</v>
          </cell>
          <cell r="FO141">
            <v>448.67475035514519</v>
          </cell>
          <cell r="FP141">
            <v>3.6967592628618364</v>
          </cell>
          <cell r="FQ141">
            <v>79.56461438744499</v>
          </cell>
          <cell r="FR141">
            <v>294.13122523281743</v>
          </cell>
          <cell r="FS141">
            <v>2.7725694471463771</v>
          </cell>
          <cell r="FT141">
            <v>79.564614387445005</v>
          </cell>
          <cell r="FU141">
            <v>220.59841892461307</v>
          </cell>
          <cell r="FV141">
            <v>2.2033664480633464</v>
          </cell>
          <cell r="FW141">
            <v>79.56461438744499</v>
          </cell>
          <cell r="FX141">
            <v>175.31000179439448</v>
          </cell>
          <cell r="FY141">
            <v>1.8381675892683165</v>
          </cell>
          <cell r="FZ141">
            <v>79.56461438744499</v>
          </cell>
          <cell r="GA141">
            <v>146.25309541963296</v>
          </cell>
          <cell r="GB141">
            <v>1.569378932347006</v>
          </cell>
          <cell r="GC141">
            <v>79.56461438744499</v>
          </cell>
          <cell r="GD141">
            <v>124.86702957996965</v>
          </cell>
          <cell r="GE141">
            <v>1.3691700973562357</v>
          </cell>
          <cell r="GF141">
            <v>79.56461438744499</v>
          </cell>
          <cell r="GG141">
            <v>108.93749082696941</v>
          </cell>
          <cell r="GH141">
            <v>1.2187118448995065</v>
          </cell>
          <cell r="GI141">
            <v>79.56461438744499</v>
          </cell>
          <cell r="GJ141">
            <v>96.966337988840905</v>
          </cell>
          <cell r="GK141">
            <v>1.0944353080840963</v>
          </cell>
          <cell r="GL141">
            <v>79.56461438744499</v>
          </cell>
          <cell r="GM141">
            <v>87.078323259715674</v>
          </cell>
          <cell r="GN141">
            <v>0.99613273550169246</v>
          </cell>
          <cell r="GO141">
            <v>79.56461438744499</v>
          </cell>
          <cell r="GP141">
            <v>79.256916978902893</v>
          </cell>
          <cell r="GQ141">
            <v>0.91152968125360345</v>
          </cell>
          <cell r="GR141">
            <v>79.56461438744499</v>
          </cell>
          <cell r="GS141">
            <v>72.525507591653607</v>
          </cell>
        </row>
        <row r="142">
          <cell r="CX142" t="str">
            <v>B_NAFTA VIRGEN</v>
          </cell>
          <cell r="CY142">
            <v>7.8712431962457705</v>
          </cell>
          <cell r="CZ142">
            <v>77.122547500678024</v>
          </cell>
          <cell r="DA142">
            <v>607.05032729185314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0.66851654543457228</v>
          </cell>
          <cell r="EJ142">
            <v>77.12254750067801</v>
          </cell>
          <cell r="EK142">
            <v>51.557699030266974</v>
          </cell>
          <cell r="EL142">
            <v>4.135737950569812</v>
          </cell>
          <cell r="EM142">
            <v>77.12254750067801</v>
          </cell>
          <cell r="EN142">
            <v>318.95864654317705</v>
          </cell>
          <cell r="EO142">
            <v>2.7112059898179877</v>
          </cell>
          <cell r="EP142">
            <v>77.12254750067801</v>
          </cell>
          <cell r="EQ142">
            <v>209.0951127338605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7.8712431962457705</v>
          </cell>
          <cell r="FK142">
            <v>77.122547500678024</v>
          </cell>
          <cell r="FL142">
            <v>607.05032729185314</v>
          </cell>
          <cell r="FM142">
            <v>4.135737950569812</v>
          </cell>
          <cell r="FN142">
            <v>77.12254750067801</v>
          </cell>
          <cell r="FO142">
            <v>318.95864654317705</v>
          </cell>
          <cell r="FP142">
            <v>2.7112059898179877</v>
          </cell>
          <cell r="FQ142">
            <v>77.12254750067801</v>
          </cell>
          <cell r="FR142">
            <v>209.0951127338605</v>
          </cell>
          <cell r="FS142">
            <v>2.0334044923634909</v>
          </cell>
          <cell r="FT142">
            <v>77.12254750067801</v>
          </cell>
          <cell r="FU142">
            <v>156.82133455039539</v>
          </cell>
          <cell r="FV142">
            <v>1.6159505899577411</v>
          </cell>
          <cell r="FW142">
            <v>77.12254750067801</v>
          </cell>
          <cell r="FX142">
            <v>124.62622613276454</v>
          </cell>
          <cell r="FY142">
            <v>1.3481134756001043</v>
          </cell>
          <cell r="FZ142">
            <v>77.122547500678024</v>
          </cell>
          <cell r="GA142">
            <v>103.96994555827318</v>
          </cell>
          <cell r="GB142">
            <v>1.1509836749227307</v>
          </cell>
          <cell r="GC142">
            <v>77.12254750067801</v>
          </cell>
          <cell r="GD142">
            <v>88.766793141733231</v>
          </cell>
          <cell r="GE142">
            <v>1.0041503665992548</v>
          </cell>
          <cell r="GF142">
            <v>77.12254750067801</v>
          </cell>
          <cell r="GG142">
            <v>77.442634345874268</v>
          </cell>
          <cell r="GH142">
            <v>0.89380417246746846</v>
          </cell>
          <cell r="GI142">
            <v>77.122547500678024</v>
          </cell>
          <cell r="GJ142">
            <v>68.932454747426547</v>
          </cell>
          <cell r="GK142">
            <v>0.80265966803822009</v>
          </cell>
          <cell r="GL142">
            <v>77.12254750067801</v>
          </cell>
          <cell r="GM142">
            <v>61.903158375156075</v>
          </cell>
          <cell r="GN142">
            <v>0.73056448827430809</v>
          </cell>
          <cell r="GO142">
            <v>77.12254750067801</v>
          </cell>
          <cell r="GP142">
            <v>56.342994449243854</v>
          </cell>
          <cell r="GQ142">
            <v>0.66851654543457228</v>
          </cell>
          <cell r="GR142">
            <v>77.12254750067801</v>
          </cell>
          <cell r="GS142">
            <v>51.557699030266974</v>
          </cell>
        </row>
        <row r="144">
          <cell r="CX144" t="str">
            <v>B_JET A  (Incluye kero) DEMANDA</v>
          </cell>
          <cell r="CY144">
            <v>2.0615599155426025</v>
          </cell>
          <cell r="CZ144">
            <v>80.082894901203161</v>
          </cell>
          <cell r="DA144">
            <v>165.0956860489315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0.17509139008717994</v>
          </cell>
          <cell r="EJ144">
            <v>80.082894901203161</v>
          </cell>
          <cell r="EK144">
            <v>14.021825390457195</v>
          </cell>
          <cell r="EL144">
            <v>1.0831924979969607</v>
          </cell>
          <cell r="EM144">
            <v>80.082894901203147</v>
          </cell>
          <cell r="EN144">
            <v>86.745190974862311</v>
          </cell>
          <cell r="EO144">
            <v>0.71009285979800751</v>
          </cell>
          <cell r="EP144">
            <v>80.082894901203161</v>
          </cell>
          <cell r="EQ144">
            <v>56.866291861298627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2.0615599155426025</v>
          </cell>
          <cell r="FK144">
            <v>80.082894901203161</v>
          </cell>
          <cell r="FL144">
            <v>165.0956860489315</v>
          </cell>
          <cell r="FM144">
            <v>1.0831924979969607</v>
          </cell>
          <cell r="FN144">
            <v>80.082894901203147</v>
          </cell>
          <cell r="FO144">
            <v>86.745190974862311</v>
          </cell>
          <cell r="FP144">
            <v>0.71009285979800751</v>
          </cell>
          <cell r="FQ144">
            <v>80.082894901203161</v>
          </cell>
          <cell r="FR144">
            <v>56.866291861298627</v>
          </cell>
          <cell r="FS144">
            <v>0.53256964484850566</v>
          </cell>
          <cell r="FT144">
            <v>80.082894901203147</v>
          </cell>
          <cell r="FU144">
            <v>42.649718895973969</v>
          </cell>
          <cell r="FV144">
            <v>0.42323415484649457</v>
          </cell>
          <cell r="FW144">
            <v>80.082894901203147</v>
          </cell>
          <cell r="FX144">
            <v>33.893816341171366</v>
          </cell>
          <cell r="FY144">
            <v>0.35308484741337393</v>
          </cell>
          <cell r="FZ144">
            <v>80.082894901203161</v>
          </cell>
          <cell r="GA144">
            <v>28.276056726612577</v>
          </cell>
          <cell r="GB144">
            <v>0.30145451595198436</v>
          </cell>
          <cell r="GC144">
            <v>80.082894901203161</v>
          </cell>
          <cell r="GD144">
            <v>24.141350318475833</v>
          </cell>
          <cell r="GE144">
            <v>0.26299735548074354</v>
          </cell>
          <cell r="GF144">
            <v>80.082894901203161</v>
          </cell>
          <cell r="GG144">
            <v>21.061589578258751</v>
          </cell>
          <cell r="GH144">
            <v>0.23409654718615633</v>
          </cell>
          <cell r="GI144">
            <v>80.082894901203161</v>
          </cell>
          <cell r="GJ144">
            <v>18.747129185043505</v>
          </cell>
          <cell r="GK144">
            <v>0.21022485980862066</v>
          </cell>
          <cell r="GL144">
            <v>80.082894901203161</v>
          </cell>
          <cell r="GM144">
            <v>16.835415353673937</v>
          </cell>
          <cell r="GN144">
            <v>0.1913423873707206</v>
          </cell>
          <cell r="GO144">
            <v>80.082894901203161</v>
          </cell>
          <cell r="GP144">
            <v>15.323252297954721</v>
          </cell>
          <cell r="GQ144">
            <v>0.17509139008717994</v>
          </cell>
          <cell r="GR144">
            <v>80.082894901203161</v>
          </cell>
          <cell r="GS144">
            <v>14.021825390457195</v>
          </cell>
        </row>
        <row r="145">
          <cell r="CX145" t="str">
            <v>B_JET A EXPORTACION</v>
          </cell>
          <cell r="CY145">
            <v>5.1300164878526262</v>
          </cell>
          <cell r="CZ145">
            <v>86.398469594484226</v>
          </cell>
          <cell r="DA145">
            <v>443.2255735449379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0.43570003047515454</v>
          </cell>
          <cell r="EJ145">
            <v>86.39846959448424</v>
          </cell>
          <cell r="EK145">
            <v>37.643815835323494</v>
          </cell>
          <cell r="EL145">
            <v>2.6954323919225662</v>
          </cell>
          <cell r="EM145">
            <v>86.398469594484226</v>
          </cell>
          <cell r="EN145">
            <v>232.88123355750974</v>
          </cell>
          <cell r="EO145">
            <v>1.7670056791492379</v>
          </cell>
          <cell r="EP145">
            <v>86.398469594484226</v>
          </cell>
          <cell r="EQ145">
            <v>152.66658644325639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5.1300164878526262</v>
          </cell>
          <cell r="FK145">
            <v>86.398469594484226</v>
          </cell>
          <cell r="FL145">
            <v>443.2255735449379</v>
          </cell>
          <cell r="FM145">
            <v>2.6954323919225662</v>
          </cell>
          <cell r="FN145">
            <v>86.398469594484226</v>
          </cell>
          <cell r="FO145">
            <v>232.88123355750974</v>
          </cell>
          <cell r="FP145">
            <v>1.7670056791492379</v>
          </cell>
          <cell r="FQ145">
            <v>86.398469594484226</v>
          </cell>
          <cell r="FR145">
            <v>152.66658644325639</v>
          </cell>
          <cell r="FS145">
            <v>1.3252542593619283</v>
          </cell>
          <cell r="FT145">
            <v>86.39846959448424</v>
          </cell>
          <cell r="FU145">
            <v>114.49993983244229</v>
          </cell>
          <cell r="FV145">
            <v>1.0531821928704066</v>
          </cell>
          <cell r="FW145">
            <v>86.39846959448424</v>
          </cell>
          <cell r="FX145">
            <v>90.993329668166055</v>
          </cell>
          <cell r="FY145">
            <v>0.87862160841674808</v>
          </cell>
          <cell r="FZ145">
            <v>86.39846959448424</v>
          </cell>
          <cell r="GA145">
            <v>75.911562319851242</v>
          </cell>
          <cell r="GB145">
            <v>0.75014392039354438</v>
          </cell>
          <cell r="GC145">
            <v>86.39846959448424</v>
          </cell>
          <cell r="GD145">
            <v>64.81128669760885</v>
          </cell>
          <cell r="GE145">
            <v>0.65444654783305112</v>
          </cell>
          <cell r="GF145">
            <v>86.398469594484226</v>
          </cell>
          <cell r="GG145">
            <v>56.54318016416903</v>
          </cell>
          <cell r="GH145">
            <v>0.58252934477447404</v>
          </cell>
          <cell r="GI145">
            <v>86.39846959448424</v>
          </cell>
          <cell r="GJ145">
            <v>50.329643882392219</v>
          </cell>
          <cell r="GK145">
            <v>0.52312668132707696</v>
          </cell>
          <cell r="GL145">
            <v>86.39846959448424</v>
          </cell>
          <cell r="GM145">
            <v>45.197344670700907</v>
          </cell>
          <cell r="GN145">
            <v>0.47613925486057307</v>
          </cell>
          <cell r="GO145">
            <v>86.39846959448424</v>
          </cell>
          <cell r="GP145">
            <v>41.137702933811603</v>
          </cell>
          <cell r="GQ145">
            <v>0.43570003047515454</v>
          </cell>
          <cell r="GR145">
            <v>86.39846959448424</v>
          </cell>
          <cell r="GS145">
            <v>37.643815835323494</v>
          </cell>
        </row>
        <row r="146">
          <cell r="CX146" t="str">
            <v>B_ACPM (Incluye DMA) DEMANDA</v>
          </cell>
          <cell r="CY146">
            <v>14.628600120544434</v>
          </cell>
          <cell r="CZ146">
            <v>82.801738734193961</v>
          </cell>
          <cell r="DA146">
            <v>1211.2735252283185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  <cell r="EI146">
            <v>1.2424290513339109</v>
          </cell>
          <cell r="EJ146">
            <v>82.801738734193961</v>
          </cell>
          <cell r="EK146">
            <v>102.87528570432295</v>
          </cell>
          <cell r="EL146">
            <v>7.6862136226589399</v>
          </cell>
          <cell r="EM146">
            <v>82.801738734193961</v>
          </cell>
          <cell r="EN146">
            <v>636.43185223860803</v>
          </cell>
          <cell r="EO146">
            <v>5.0387400415208603</v>
          </cell>
          <cell r="EP146">
            <v>82.801738734193961</v>
          </cell>
          <cell r="EQ146">
            <v>417.21643646753193</v>
          </cell>
          <cell r="ER146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14.628600120544434</v>
          </cell>
          <cell r="FK146">
            <v>82.801738734193961</v>
          </cell>
          <cell r="FL146">
            <v>1211.2735252283185</v>
          </cell>
          <cell r="FM146">
            <v>7.6862136226589399</v>
          </cell>
          <cell r="FN146">
            <v>82.801738734193961</v>
          </cell>
          <cell r="FO146">
            <v>636.43185223860803</v>
          </cell>
          <cell r="FP146">
            <v>5.0387400415208603</v>
          </cell>
          <cell r="FQ146">
            <v>82.801738734193961</v>
          </cell>
          <cell r="FR146">
            <v>417.21643646753193</v>
          </cell>
          <cell r="FS146">
            <v>3.7790550311406452</v>
          </cell>
          <cell r="FT146">
            <v>82.801738734193975</v>
          </cell>
          <cell r="FU146">
            <v>312.91232735064898</v>
          </cell>
          <cell r="FV146">
            <v>3.003222541303824</v>
          </cell>
          <cell r="FW146">
            <v>82.801738734193975</v>
          </cell>
          <cell r="FX146">
            <v>248.67204822568129</v>
          </cell>
          <cell r="FY146">
            <v>2.5054508493750136</v>
          </cell>
          <cell r="FZ146">
            <v>82.801738734193961</v>
          </cell>
          <cell r="GA146">
            <v>207.45568664131423</v>
          </cell>
          <cell r="GB146">
            <v>2.1390877534758368</v>
          </cell>
          <cell r="GC146">
            <v>82.801738734193975</v>
          </cell>
          <cell r="GD146">
            <v>177.12018529282017</v>
          </cell>
          <cell r="GE146">
            <v>1.8662000153780964</v>
          </cell>
          <cell r="GF146">
            <v>82.801738734193961</v>
          </cell>
          <cell r="GG146">
            <v>154.5246060990859</v>
          </cell>
          <cell r="GH146">
            <v>1.6611230906112726</v>
          </cell>
          <cell r="GI146">
            <v>82.801738734193975</v>
          </cell>
          <cell r="GJ146">
            <v>137.54388015413141</v>
          </cell>
          <cell r="GK146">
            <v>1.4917322491344653</v>
          </cell>
          <cell r="GL146">
            <v>82.801738734193961</v>
          </cell>
          <cell r="GM146">
            <v>123.51802395420354</v>
          </cell>
          <cell r="GN146">
            <v>1.3577443225655013</v>
          </cell>
          <cell r="GO146">
            <v>82.801738734193961</v>
          </cell>
          <cell r="GP146">
            <v>112.42359066490381</v>
          </cell>
          <cell r="GQ146">
            <v>1.2424290513339109</v>
          </cell>
          <cell r="GR146">
            <v>82.801738734193961</v>
          </cell>
          <cell r="GS146">
            <v>102.87528570432295</v>
          </cell>
        </row>
        <row r="147">
          <cell r="CX147" t="str">
            <v>B_ACPM EXPORTACION</v>
          </cell>
          <cell r="CY147">
            <v>3.8181342264203337</v>
          </cell>
          <cell r="CZ147">
            <v>83.431738734193956</v>
          </cell>
          <cell r="DA147">
            <v>318.55357723078504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0.32427989320282286</v>
          </cell>
          <cell r="EJ147">
            <v>83.431738734193956</v>
          </cell>
          <cell r="EK147">
            <v>27.055235326450237</v>
          </cell>
          <cell r="EL147">
            <v>2.0061383223564464</v>
          </cell>
          <cell r="EM147">
            <v>83.431738734193956</v>
          </cell>
          <cell r="EN147">
            <v>167.37560837549722</v>
          </cell>
          <cell r="EO147">
            <v>1.3151351224336705</v>
          </cell>
          <cell r="EP147">
            <v>83.431738734193971</v>
          </cell>
          <cell r="EQ147">
            <v>109.72400993504819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D147">
            <v>0</v>
          </cell>
          <cell r="FE147">
            <v>0</v>
          </cell>
          <cell r="FF147">
            <v>0</v>
          </cell>
          <cell r="FG147">
            <v>0</v>
          </cell>
          <cell r="FH147">
            <v>0</v>
          </cell>
          <cell r="FI147">
            <v>0</v>
          </cell>
          <cell r="FJ147">
            <v>3.8181342264203333</v>
          </cell>
          <cell r="FK147">
            <v>83.431738734193971</v>
          </cell>
          <cell r="FL147">
            <v>318.55357723078504</v>
          </cell>
          <cell r="FM147">
            <v>2.0061383223564464</v>
          </cell>
          <cell r="FN147">
            <v>83.431738734193956</v>
          </cell>
          <cell r="FO147">
            <v>167.37560837549722</v>
          </cell>
          <cell r="FP147">
            <v>1.3151351224336705</v>
          </cell>
          <cell r="FQ147">
            <v>83.431738734193971</v>
          </cell>
          <cell r="FR147">
            <v>109.72400993504819</v>
          </cell>
          <cell r="FS147">
            <v>0.98635134182525286</v>
          </cell>
          <cell r="FT147">
            <v>83.431738734193956</v>
          </cell>
          <cell r="FU147">
            <v>82.29300745128613</v>
          </cell>
          <cell r="FV147">
            <v>0.7838553709869559</v>
          </cell>
          <cell r="FW147">
            <v>83.431738734193956</v>
          </cell>
          <cell r="FX147">
            <v>65.398416517578383</v>
          </cell>
          <cell r="FY147">
            <v>0.65393459126536102</v>
          </cell>
          <cell r="FZ147">
            <v>83.431738734193956</v>
          </cell>
          <cell r="GA147">
            <v>54.558899967703518</v>
          </cell>
          <cell r="GB147">
            <v>0.55831208027844503</v>
          </cell>
          <cell r="GC147">
            <v>83.431738734193956</v>
          </cell>
          <cell r="GD147">
            <v>46.58094761393555</v>
          </cell>
          <cell r="GE147">
            <v>0.48708708238284087</v>
          </cell>
          <cell r="GF147">
            <v>83.431738734193971</v>
          </cell>
          <cell r="GG147">
            <v>40.638522198165994</v>
          </cell>
          <cell r="GH147">
            <v>0.43356102937373753</v>
          </cell>
          <cell r="GI147">
            <v>83.431738734193956</v>
          </cell>
          <cell r="GJ147">
            <v>36.172750528037859</v>
          </cell>
          <cell r="GK147">
            <v>0.38934921387838928</v>
          </cell>
          <cell r="GL147">
            <v>83.431738734193956</v>
          </cell>
          <cell r="GM147">
            <v>32.484081888665578</v>
          </cell>
          <cell r="GN147">
            <v>0.35437772760188724</v>
          </cell>
          <cell r="GO147">
            <v>83.431738734193971</v>
          </cell>
          <cell r="GP147">
            <v>29.566349982498014</v>
          </cell>
          <cell r="GQ147">
            <v>0.32427989320282286</v>
          </cell>
          <cell r="GR147">
            <v>83.431738734193956</v>
          </cell>
          <cell r="GS147">
            <v>27.055235326450237</v>
          </cell>
        </row>
        <row r="149">
          <cell r="CX149" t="str">
            <v>B_IFO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D149">
            <v>0</v>
          </cell>
          <cell r="FE149">
            <v>0</v>
          </cell>
          <cell r="FF149">
            <v>0</v>
          </cell>
          <cell r="FG149">
            <v>0</v>
          </cell>
          <cell r="FH149">
            <v>0</v>
          </cell>
          <cell r="FI149">
            <v>0</v>
          </cell>
          <cell r="FJ149">
            <v>0</v>
          </cell>
          <cell r="FK149">
            <v>0</v>
          </cell>
          <cell r="FL149">
            <v>0</v>
          </cell>
          <cell r="FM149">
            <v>0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</row>
        <row r="150">
          <cell r="CX150" t="str">
            <v>B_FUEL OIL EXPORTACION</v>
          </cell>
          <cell r="CY150">
            <v>15.666891089506843</v>
          </cell>
          <cell r="CZ150">
            <v>64.439554227953693</v>
          </cell>
          <cell r="DA150">
            <v>1009.5674779457207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1.3306126678759236</v>
          </cell>
          <cell r="EJ150">
            <v>64.439554227953693</v>
          </cell>
          <cell r="EK150">
            <v>85.744087167992717</v>
          </cell>
          <cell r="EL150">
            <v>8.2317563351646115</v>
          </cell>
          <cell r="EM150">
            <v>64.439554227953707</v>
          </cell>
          <cell r="EN150">
            <v>530.45070875114141</v>
          </cell>
          <cell r="EO150">
            <v>5.396373597496801</v>
          </cell>
          <cell r="EP150">
            <v>64.439554227953693</v>
          </cell>
          <cell r="EQ150">
            <v>347.73990907019265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15.666891089506843</v>
          </cell>
          <cell r="FK150">
            <v>64.439554227953693</v>
          </cell>
          <cell r="FL150">
            <v>1009.5674779457207</v>
          </cell>
          <cell r="FM150">
            <v>8.2317563351646115</v>
          </cell>
          <cell r="FN150">
            <v>64.439554227953707</v>
          </cell>
          <cell r="FO150">
            <v>530.45070875114141</v>
          </cell>
          <cell r="FP150">
            <v>5.396373597496801</v>
          </cell>
          <cell r="FQ150">
            <v>64.439554227953693</v>
          </cell>
          <cell r="FR150">
            <v>347.73990907019265</v>
          </cell>
          <cell r="FS150">
            <v>4.0472801981226008</v>
          </cell>
          <cell r="FT150">
            <v>64.439554227953693</v>
          </cell>
          <cell r="FU150">
            <v>260.80493180264449</v>
          </cell>
          <cell r="FV150">
            <v>3.2163816144020667</v>
          </cell>
          <cell r="FW150">
            <v>64.439554227953693</v>
          </cell>
          <cell r="FX150">
            <v>207.26219745905524</v>
          </cell>
          <cell r="FY150">
            <v>2.6832796893630504</v>
          </cell>
          <cell r="FZ150">
            <v>64.439554227953693</v>
          </cell>
          <cell r="GA150">
            <v>172.90934705147703</v>
          </cell>
          <cell r="GB150">
            <v>2.2909133196920384</v>
          </cell>
          <cell r="GC150">
            <v>64.439554227953693</v>
          </cell>
          <cell r="GD150">
            <v>147.62543309583651</v>
          </cell>
          <cell r="GE150">
            <v>1.9986568879617781</v>
          </cell>
          <cell r="GF150">
            <v>64.439554227953693</v>
          </cell>
          <cell r="GG150">
            <v>128.79255891488617</v>
          </cell>
          <cell r="GH150">
            <v>1.7790242629110333</v>
          </cell>
          <cell r="GI150">
            <v>64.439554227953693</v>
          </cell>
          <cell r="GJ150">
            <v>114.63953046270089</v>
          </cell>
          <cell r="GK150">
            <v>1.5976106045220793</v>
          </cell>
          <cell r="GL150">
            <v>64.439554227953693</v>
          </cell>
          <cell r="GM150">
            <v>102.94931518525441</v>
          </cell>
          <cell r="GN150">
            <v>1.4541126460320721</v>
          </cell>
          <cell r="GO150">
            <v>64.439554227953693</v>
          </cell>
          <cell r="GP150">
            <v>93.702370707536943</v>
          </cell>
          <cell r="GQ150">
            <v>1.3306126678759236</v>
          </cell>
          <cell r="GR150">
            <v>64.439554227953693</v>
          </cell>
          <cell r="GS150">
            <v>85.744087167992717</v>
          </cell>
        </row>
        <row r="151">
          <cell r="CX151" t="str">
            <v>B_FUEL OIL VENTA LOCAL</v>
          </cell>
          <cell r="CY151">
            <v>0</v>
          </cell>
          <cell r="CZ151">
            <v>67.495619996441846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5.6246349997034875</v>
          </cell>
          <cell r="EK151">
            <v>0</v>
          </cell>
          <cell r="EL151">
            <v>0</v>
          </cell>
          <cell r="EM151">
            <v>33.747809998220923</v>
          </cell>
          <cell r="EN151">
            <v>0</v>
          </cell>
          <cell r="EO151">
            <v>0</v>
          </cell>
          <cell r="EP151">
            <v>22.49853999881395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67.495619996441846</v>
          </cell>
          <cell r="FL151">
            <v>0</v>
          </cell>
          <cell r="FM151">
            <v>0</v>
          </cell>
          <cell r="FN151">
            <v>33.747809998220923</v>
          </cell>
          <cell r="FO151">
            <v>0</v>
          </cell>
          <cell r="FP151">
            <v>0</v>
          </cell>
          <cell r="FQ151">
            <v>22.49853999881395</v>
          </cell>
          <cell r="FR151">
            <v>0</v>
          </cell>
          <cell r="FS151">
            <v>0</v>
          </cell>
          <cell r="FT151">
            <v>16.873904999110461</v>
          </cell>
          <cell r="FU151">
            <v>0</v>
          </cell>
          <cell r="FV151">
            <v>0</v>
          </cell>
          <cell r="FW151">
            <v>13.499123999288368</v>
          </cell>
          <cell r="FX151">
            <v>0</v>
          </cell>
          <cell r="FY151">
            <v>0</v>
          </cell>
          <cell r="FZ151">
            <v>11.249269999406975</v>
          </cell>
          <cell r="GA151">
            <v>0</v>
          </cell>
          <cell r="GB151">
            <v>0</v>
          </cell>
          <cell r="GC151">
            <v>9.6422314280631216</v>
          </cell>
          <cell r="GD151">
            <v>0</v>
          </cell>
          <cell r="GE151">
            <v>0</v>
          </cell>
          <cell r="GF151">
            <v>8.4369524995552307</v>
          </cell>
          <cell r="GG151">
            <v>0</v>
          </cell>
          <cell r="GH151">
            <v>0</v>
          </cell>
          <cell r="GI151">
            <v>7.4995133329379833</v>
          </cell>
          <cell r="GJ151">
            <v>0</v>
          </cell>
          <cell r="GK151">
            <v>0</v>
          </cell>
          <cell r="GL151">
            <v>6.7495619996441842</v>
          </cell>
          <cell r="GM151">
            <v>0</v>
          </cell>
          <cell r="GN151">
            <v>0</v>
          </cell>
          <cell r="GO151">
            <v>6.1359654542219859</v>
          </cell>
          <cell r="GP151">
            <v>0</v>
          </cell>
          <cell r="GQ151">
            <v>0</v>
          </cell>
          <cell r="GR151">
            <v>5.6246349997034875</v>
          </cell>
          <cell r="GS151">
            <v>0</v>
          </cell>
        </row>
        <row r="153">
          <cell r="CX153" t="str">
            <v>B_AROTAR</v>
          </cell>
          <cell r="CY153">
            <v>1.1280299425125122</v>
          </cell>
          <cell r="CZ153">
            <v>53.736553784860561</v>
          </cell>
          <cell r="DA153">
            <v>60.616441676756779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9.5805282788733917E-2</v>
          </cell>
          <cell r="EJ153">
            <v>53.736553784860561</v>
          </cell>
          <cell r="EK153">
            <v>5.1482457314505758</v>
          </cell>
          <cell r="EL153">
            <v>0.59269369860826915</v>
          </cell>
          <cell r="EM153">
            <v>53.736553784860561</v>
          </cell>
          <cell r="EN153">
            <v>31.849316813211189</v>
          </cell>
          <cell r="EO153">
            <v>0.38854364686542087</v>
          </cell>
          <cell r="EP153">
            <v>53.736553784860561</v>
          </cell>
          <cell r="EQ153">
            <v>20.878996577549557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1.1280299425125122</v>
          </cell>
          <cell r="FK153">
            <v>53.736553784860561</v>
          </cell>
          <cell r="FL153">
            <v>60.616441676756779</v>
          </cell>
          <cell r="FM153">
            <v>0.59269369860826915</v>
          </cell>
          <cell r="FN153">
            <v>53.736553784860561</v>
          </cell>
          <cell r="FO153">
            <v>31.849316813211189</v>
          </cell>
          <cell r="FP153">
            <v>0.38854364686542087</v>
          </cell>
          <cell r="FQ153">
            <v>53.736553784860561</v>
          </cell>
          <cell r="FR153">
            <v>20.878996577549557</v>
          </cell>
          <cell r="FS153">
            <v>0.29140773514906565</v>
          </cell>
          <cell r="FT153">
            <v>53.736553784860561</v>
          </cell>
          <cell r="FU153">
            <v>15.659247433162168</v>
          </cell>
          <cell r="FV153">
            <v>0.23158230607872768</v>
          </cell>
          <cell r="FW153">
            <v>53.736553784860561</v>
          </cell>
          <cell r="FX153">
            <v>12.44443504622159</v>
          </cell>
          <cell r="FY153">
            <v>0.19319849844136949</v>
          </cell>
          <cell r="FZ153">
            <v>53.736553784860568</v>
          </cell>
          <cell r="GA153">
            <v>10.381821502648952</v>
          </cell>
          <cell r="GB153">
            <v>0.16494777461267868</v>
          </cell>
          <cell r="GC153">
            <v>53.736553784860554</v>
          </cell>
          <cell r="GD153">
            <v>8.8637249621672645</v>
          </cell>
          <cell r="GE153">
            <v>0.14390505439460033</v>
          </cell>
          <cell r="GF153">
            <v>53.736553784860561</v>
          </cell>
          <cell r="GG153">
            <v>7.7329616953887248</v>
          </cell>
          <cell r="GH153">
            <v>0.12809131215343544</v>
          </cell>
          <cell r="GI153">
            <v>53.736553784860561</v>
          </cell>
          <cell r="GJ153">
            <v>6.8831856849064472</v>
          </cell>
          <cell r="GK153">
            <v>0.11502936913778908</v>
          </cell>
          <cell r="GL153">
            <v>53.736553784860561</v>
          </cell>
          <cell r="GM153">
            <v>6.1812818815113824</v>
          </cell>
          <cell r="GN153">
            <v>0.1046973898739158</v>
          </cell>
          <cell r="GO153">
            <v>53.736553784860568</v>
          </cell>
          <cell r="GP153">
            <v>5.6260769220941924</v>
          </cell>
          <cell r="GQ153">
            <v>9.5805282788733917E-2</v>
          </cell>
          <cell r="GR153">
            <v>53.736553784860561</v>
          </cell>
          <cell r="GS153">
            <v>5.1482457314505758</v>
          </cell>
        </row>
        <row r="154">
          <cell r="CX154" t="str">
            <v>B_AZUFRE</v>
          </cell>
          <cell r="CY154">
            <v>3.2064516129032258E-2</v>
          </cell>
          <cell r="CZ154">
            <v>26.725981328091137</v>
          </cell>
          <cell r="DA154">
            <v>0.85695565935879325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2.7232876712328766E-3</v>
          </cell>
          <cell r="EJ154">
            <v>26.725981328091141</v>
          </cell>
          <cell r="EK154">
            <v>7.2782535452390662E-2</v>
          </cell>
          <cell r="EL154">
            <v>1.6847457627118645E-2</v>
          </cell>
          <cell r="EM154">
            <v>26.725981328091137</v>
          </cell>
          <cell r="EN154">
            <v>0.45026483796817951</v>
          </cell>
          <cell r="EO154">
            <v>1.1044444444444444E-2</v>
          </cell>
          <cell r="EP154">
            <v>26.725981328091137</v>
          </cell>
          <cell r="EQ154">
            <v>0.2951736160013621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D154">
            <v>0</v>
          </cell>
          <cell r="FE154">
            <v>0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3.2064516129032258E-2</v>
          </cell>
          <cell r="FK154">
            <v>26.725981328091137</v>
          </cell>
          <cell r="FL154">
            <v>0.85695565935879325</v>
          </cell>
          <cell r="FM154">
            <v>1.6847457627118645E-2</v>
          </cell>
          <cell r="FN154">
            <v>26.725981328091137</v>
          </cell>
          <cell r="FO154">
            <v>0.45026483796817951</v>
          </cell>
          <cell r="FP154">
            <v>1.1044444444444444E-2</v>
          </cell>
          <cell r="FQ154">
            <v>26.725981328091137</v>
          </cell>
          <cell r="FR154">
            <v>0.2951736160013621</v>
          </cell>
          <cell r="FS154">
            <v>8.2833333333333335E-3</v>
          </cell>
          <cell r="FT154">
            <v>26.725981328091137</v>
          </cell>
          <cell r="FU154">
            <v>0.22138021200102159</v>
          </cell>
          <cell r="FV154">
            <v>6.5827814569536427E-3</v>
          </cell>
          <cell r="FW154">
            <v>26.725981328091137</v>
          </cell>
          <cell r="FX154">
            <v>0.17593129430544763</v>
          </cell>
          <cell r="FY154">
            <v>5.4917127071823207E-3</v>
          </cell>
          <cell r="FZ154">
            <v>26.725981328091137</v>
          </cell>
          <cell r="GA154">
            <v>0.14677141127139554</v>
          </cell>
          <cell r="GB154">
            <v>4.688679245283019E-3</v>
          </cell>
          <cell r="GC154">
            <v>26.725981328091137</v>
          </cell>
          <cell r="GD154">
            <v>0.12530955396284241</v>
          </cell>
          <cell r="GE154">
            <v>4.0905349794238682E-3</v>
          </cell>
          <cell r="GF154">
            <v>26.725981328091141</v>
          </cell>
          <cell r="GG154">
            <v>0.10932356148198598</v>
          </cell>
          <cell r="GH154">
            <v>3.641025641025641E-3</v>
          </cell>
          <cell r="GI154">
            <v>26.725981328091137</v>
          </cell>
          <cell r="GJ154">
            <v>9.7309983297152347E-2</v>
          </cell>
          <cell r="GK154">
            <v>3.2697368421052632E-3</v>
          </cell>
          <cell r="GL154">
            <v>26.725981328091137</v>
          </cell>
          <cell r="GM154">
            <v>8.7386925789876946E-2</v>
          </cell>
          <cell r="GN154">
            <v>2.9760479041916169E-3</v>
          </cell>
          <cell r="GO154">
            <v>26.725981328091141</v>
          </cell>
          <cell r="GP154">
            <v>7.9537800718929921E-2</v>
          </cell>
          <cell r="GQ154">
            <v>2.7232876712328766E-3</v>
          </cell>
          <cell r="GR154">
            <v>26.725981328091141</v>
          </cell>
          <cell r="GS154">
            <v>7.2782535452390662E-2</v>
          </cell>
        </row>
        <row r="156">
          <cell r="CX156" t="str">
            <v>B_ALC VENTA LOCAL</v>
          </cell>
          <cell r="CY156">
            <v>1.6129032258064515</v>
          </cell>
          <cell r="CZ156">
            <v>73.161354581673308</v>
          </cell>
          <cell r="DA156">
            <v>118.00218480915049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0.13698630136986301</v>
          </cell>
          <cell r="EJ156">
            <v>73.161354581673308</v>
          </cell>
          <cell r="EK156">
            <v>10.022103367352507</v>
          </cell>
          <cell r="EL156">
            <v>0.84745762711864403</v>
          </cell>
          <cell r="EM156">
            <v>73.161354581673308</v>
          </cell>
          <cell r="EN156">
            <v>62.001147950570598</v>
          </cell>
          <cell r="EO156">
            <v>0.55555555555555558</v>
          </cell>
          <cell r="EP156">
            <v>73.161354581673294</v>
          </cell>
          <cell r="EQ156">
            <v>40.645196989818501</v>
          </cell>
          <cell r="ER156">
            <v>0</v>
          </cell>
          <cell r="ES156">
            <v>0</v>
          </cell>
          <cell r="ET156">
            <v>0</v>
          </cell>
          <cell r="EU156">
            <v>0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D156">
            <v>0</v>
          </cell>
          <cell r="FE156">
            <v>0</v>
          </cell>
          <cell r="FF156">
            <v>0</v>
          </cell>
          <cell r="FG156">
            <v>0</v>
          </cell>
          <cell r="FH156">
            <v>0</v>
          </cell>
          <cell r="FI156">
            <v>0</v>
          </cell>
          <cell r="FJ156">
            <v>1.6129032258064515</v>
          </cell>
          <cell r="FK156">
            <v>73.161354581673308</v>
          </cell>
          <cell r="FL156">
            <v>118.00218480915049</v>
          </cell>
          <cell r="FM156">
            <v>0.84745762711864403</v>
          </cell>
          <cell r="FN156">
            <v>73.161354581673308</v>
          </cell>
          <cell r="FO156">
            <v>62.001147950570598</v>
          </cell>
          <cell r="FP156">
            <v>0.55555555555555558</v>
          </cell>
          <cell r="FQ156">
            <v>73.161354581673294</v>
          </cell>
          <cell r="FR156">
            <v>40.645196989818501</v>
          </cell>
          <cell r="FS156">
            <v>0.41666666666666669</v>
          </cell>
          <cell r="FT156">
            <v>73.161354581673294</v>
          </cell>
          <cell r="FU156">
            <v>30.483897742363876</v>
          </cell>
          <cell r="FV156">
            <v>0.33112582781456956</v>
          </cell>
          <cell r="FW156">
            <v>73.161354581673294</v>
          </cell>
          <cell r="FX156">
            <v>24.225614099891821</v>
          </cell>
          <cell r="FY156">
            <v>0.27624309392265195</v>
          </cell>
          <cell r="FZ156">
            <v>73.161354581673294</v>
          </cell>
          <cell r="GA156">
            <v>20.210318945213618</v>
          </cell>
          <cell r="GB156">
            <v>0.23584905660377359</v>
          </cell>
          <cell r="GC156">
            <v>73.161354581673308</v>
          </cell>
          <cell r="GD156">
            <v>17.255036457941817</v>
          </cell>
          <cell r="GE156">
            <v>0.20576131687242799</v>
          </cell>
          <cell r="GF156">
            <v>73.161354581673294</v>
          </cell>
          <cell r="GG156">
            <v>15.053776662895741</v>
          </cell>
          <cell r="GH156">
            <v>0.18315018315018314</v>
          </cell>
          <cell r="GI156">
            <v>73.161354581673308</v>
          </cell>
          <cell r="GJ156">
            <v>13.399515491148957</v>
          </cell>
          <cell r="GK156">
            <v>0.16447368421052633</v>
          </cell>
          <cell r="GL156">
            <v>73.161354581673308</v>
          </cell>
          <cell r="GM156">
            <v>12.033117529880478</v>
          </cell>
          <cell r="GN156">
            <v>0.1497005988023952</v>
          </cell>
          <cell r="GO156">
            <v>73.161354581673308</v>
          </cell>
          <cell r="GP156">
            <v>10.952298590070853</v>
          </cell>
          <cell r="GQ156">
            <v>0.13698630136986301</v>
          </cell>
          <cell r="GR156">
            <v>73.161354581673308</v>
          </cell>
          <cell r="GS156">
            <v>10.022103367352507</v>
          </cell>
        </row>
        <row r="157">
          <cell r="CX157" t="str">
            <v>B_INVENTARIOS  ALC</v>
          </cell>
          <cell r="CY157">
            <v>0.75518350585196359</v>
          </cell>
          <cell r="CZ157">
            <v>78.601738734193958</v>
          </cell>
          <cell r="DA157">
            <v>59.358736623348676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6.4138873099755814E-2</v>
          </cell>
          <cell r="EJ157">
            <v>78.601738734193944</v>
          </cell>
          <cell r="EK157">
            <v>5.0414269460926269</v>
          </cell>
          <cell r="EL157">
            <v>0.3967913335832351</v>
          </cell>
          <cell r="EM157">
            <v>78.601738734193958</v>
          </cell>
          <cell r="EN157">
            <v>31.188488734301846</v>
          </cell>
          <cell r="EO157">
            <v>0.26011876312678744</v>
          </cell>
          <cell r="EP157">
            <v>78.601738734193958</v>
          </cell>
          <cell r="EQ157">
            <v>20.445787059153432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D157">
            <v>0</v>
          </cell>
          <cell r="FE157">
            <v>0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0.75518350585196359</v>
          </cell>
          <cell r="FK157">
            <v>78.601738734193958</v>
          </cell>
          <cell r="FL157">
            <v>59.358736623348676</v>
          </cell>
          <cell r="FM157">
            <v>0.3967913335832351</v>
          </cell>
          <cell r="FN157">
            <v>78.601738734193958</v>
          </cell>
          <cell r="FO157">
            <v>31.188488734301846</v>
          </cell>
          <cell r="FP157">
            <v>0.26011876312678744</v>
          </cell>
          <cell r="FQ157">
            <v>78.601738734193958</v>
          </cell>
          <cell r="FR157">
            <v>20.445787059153432</v>
          </cell>
          <cell r="FS157">
            <v>0.1950890723450906</v>
          </cell>
          <cell r="FT157">
            <v>78.601738734193958</v>
          </cell>
          <cell r="FU157">
            <v>15.334340294365074</v>
          </cell>
          <cell r="FV157">
            <v>0.15503767338682697</v>
          </cell>
          <cell r="FW157">
            <v>78.601738734193944</v>
          </cell>
          <cell r="FX157">
            <v>12.186230697508668</v>
          </cell>
          <cell r="FY157">
            <v>0.12934082144425896</v>
          </cell>
          <cell r="FZ157">
            <v>78.601738734193944</v>
          </cell>
          <cell r="GA157">
            <v>10.166413454827673</v>
          </cell>
          <cell r="GB157">
            <v>0.11042777679910788</v>
          </cell>
          <cell r="GC157">
            <v>78.601738734193958</v>
          </cell>
          <cell r="GD157">
            <v>8.6798152609613624</v>
          </cell>
          <cell r="GE157">
            <v>9.6340282639550912E-2</v>
          </cell>
          <cell r="GF157">
            <v>78.601738734193958</v>
          </cell>
          <cell r="GG157">
            <v>7.5725137256123825</v>
          </cell>
          <cell r="GH157">
            <v>8.5753438393446416E-2</v>
          </cell>
          <cell r="GI157">
            <v>78.601738734193958</v>
          </cell>
          <cell r="GJ157">
            <v>6.7403693601604724</v>
          </cell>
          <cell r="GK157">
            <v>7.7008844346746291E-2</v>
          </cell>
          <cell r="GL157">
            <v>78.601738734193944</v>
          </cell>
          <cell r="GM157">
            <v>6.0530290635651607</v>
          </cell>
          <cell r="GN157">
            <v>7.0091882279673265E-2</v>
          </cell>
          <cell r="GO157">
            <v>78.601738734193958</v>
          </cell>
          <cell r="GP157">
            <v>5.5093438183347576</v>
          </cell>
          <cell r="GQ157">
            <v>6.4138873099755814E-2</v>
          </cell>
          <cell r="GR157">
            <v>78.601738734193944</v>
          </cell>
          <cell r="GS157">
            <v>5.0414269460926269</v>
          </cell>
        </row>
        <row r="158">
          <cell r="CX158" t="str">
            <v>B_INVENTARIOS GASOLEO</v>
          </cell>
          <cell r="CY158">
            <v>1.2359206564581768</v>
          </cell>
          <cell r="CZ158">
            <v>66.280148695935011</v>
          </cell>
          <cell r="DA158">
            <v>81.917004886425573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0.10496860369918762</v>
          </cell>
          <cell r="EJ158">
            <v>66.280148695935011</v>
          </cell>
          <cell r="EK158">
            <v>6.9573346615868292</v>
          </cell>
          <cell r="EL158">
            <v>0.64938203983395737</v>
          </cell>
          <cell r="EM158">
            <v>66.280148695934997</v>
          </cell>
          <cell r="EN158">
            <v>43.041138160664282</v>
          </cell>
          <cell r="EO158">
            <v>0.42570600389114982</v>
          </cell>
          <cell r="EP158">
            <v>66.280148695934997</v>
          </cell>
          <cell r="EQ158">
            <v>28.215857238657694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0</v>
          </cell>
          <cell r="FD158">
            <v>0</v>
          </cell>
          <cell r="FE158">
            <v>0</v>
          </cell>
          <cell r="FF158">
            <v>0</v>
          </cell>
          <cell r="FG158">
            <v>0</v>
          </cell>
          <cell r="FH158">
            <v>0</v>
          </cell>
          <cell r="FI158">
            <v>0</v>
          </cell>
          <cell r="FJ158">
            <v>1.2359206564581768</v>
          </cell>
          <cell r="FK158">
            <v>66.280148695935011</v>
          </cell>
          <cell r="FL158">
            <v>81.917004886425573</v>
          </cell>
          <cell r="FM158">
            <v>0.64938203983395737</v>
          </cell>
          <cell r="FN158">
            <v>66.280148695934997</v>
          </cell>
          <cell r="FO158">
            <v>43.041138160664282</v>
          </cell>
          <cell r="FP158">
            <v>0.42570600389114982</v>
          </cell>
          <cell r="FQ158">
            <v>66.280148695934997</v>
          </cell>
          <cell r="FR158">
            <v>28.215857238657694</v>
          </cell>
          <cell r="FS158">
            <v>0.31927950291836232</v>
          </cell>
          <cell r="FT158">
            <v>66.280148695935011</v>
          </cell>
          <cell r="FU158">
            <v>21.161892928993272</v>
          </cell>
          <cell r="FV158">
            <v>0.25373205529936083</v>
          </cell>
          <cell r="FW158">
            <v>66.280148695934997</v>
          </cell>
          <cell r="FX158">
            <v>16.817398354166837</v>
          </cell>
          <cell r="FY158">
            <v>0.21167701850941151</v>
          </cell>
          <cell r="FZ158">
            <v>66.280148695935011</v>
          </cell>
          <cell r="GA158">
            <v>14.029984262315981</v>
          </cell>
          <cell r="GB158">
            <v>0.18072424693492209</v>
          </cell>
          <cell r="GC158">
            <v>66.280148695934997</v>
          </cell>
          <cell r="GD158">
            <v>11.978429959807512</v>
          </cell>
          <cell r="GE158">
            <v>0.15766889033005549</v>
          </cell>
          <cell r="GF158">
            <v>66.280148695934997</v>
          </cell>
          <cell r="GG158">
            <v>10.450317495799146</v>
          </cell>
          <cell r="GH158">
            <v>0.140342638645434</v>
          </cell>
          <cell r="GI158">
            <v>66.280148695934997</v>
          </cell>
          <cell r="GJ158">
            <v>9.3019309577992395</v>
          </cell>
          <cell r="GK158">
            <v>0.12603138273093251</v>
          </cell>
          <cell r="GL158">
            <v>66.280148695934997</v>
          </cell>
          <cell r="GM158">
            <v>8.3533787877605015</v>
          </cell>
          <cell r="GN158">
            <v>0.11471119865330384</v>
          </cell>
          <cell r="GO158">
            <v>66.280148695935011</v>
          </cell>
          <cell r="GP158">
            <v>7.6030753038299181</v>
          </cell>
          <cell r="GQ158">
            <v>0.10496860369918762</v>
          </cell>
          <cell r="GR158">
            <v>66.280148695935011</v>
          </cell>
          <cell r="GS158">
            <v>6.9573346615868292</v>
          </cell>
        </row>
        <row r="160">
          <cell r="CX160" t="str">
            <v>B_CARGA CRUDO</v>
          </cell>
          <cell r="CY160">
            <v>78.500000476837158</v>
          </cell>
          <cell r="CZ160">
            <v>71.679886498156179</v>
          </cell>
          <cell r="DA160">
            <v>5626.8711242848931</v>
          </cell>
          <cell r="DB160">
            <v>0</v>
          </cell>
          <cell r="DC160" t="e">
            <v>#DIV/0!</v>
          </cell>
          <cell r="DD160">
            <v>0</v>
          </cell>
          <cell r="DE160">
            <v>0</v>
          </cell>
          <cell r="DF160" t="e">
            <v>#DIV/0!</v>
          </cell>
          <cell r="DG160">
            <v>0</v>
          </cell>
          <cell r="DH160">
            <v>0</v>
          </cell>
          <cell r="DI160" t="e">
            <v>#DIV/0!</v>
          </cell>
          <cell r="DJ160">
            <v>0</v>
          </cell>
          <cell r="DK160">
            <v>0</v>
          </cell>
          <cell r="DL160" t="e">
            <v>#DIV/0!</v>
          </cell>
          <cell r="DM160">
            <v>0</v>
          </cell>
          <cell r="DN160">
            <v>0</v>
          </cell>
          <cell r="DO160" t="e">
            <v>#DIV/0!</v>
          </cell>
          <cell r="DP160">
            <v>0</v>
          </cell>
          <cell r="DQ160">
            <v>0</v>
          </cell>
          <cell r="DR160" t="e">
            <v>#DIV/0!</v>
          </cell>
          <cell r="DS160">
            <v>0</v>
          </cell>
          <cell r="DT160">
            <v>0</v>
          </cell>
          <cell r="DU160" t="e">
            <v>#DIV/0!</v>
          </cell>
          <cell r="DV160">
            <v>0</v>
          </cell>
          <cell r="DW160">
            <v>0</v>
          </cell>
          <cell r="DX160" t="e">
            <v>#DIV/0!</v>
          </cell>
          <cell r="DY160">
            <v>0</v>
          </cell>
          <cell r="DZ160">
            <v>0</v>
          </cell>
          <cell r="EA160" t="e">
            <v>#DIV/0!</v>
          </cell>
          <cell r="EB160">
            <v>0</v>
          </cell>
          <cell r="EC160">
            <v>0</v>
          </cell>
          <cell r="ED160" t="e">
            <v>#DIV/0!</v>
          </cell>
          <cell r="EE160">
            <v>0</v>
          </cell>
          <cell r="EF160">
            <v>0</v>
          </cell>
          <cell r="EG160" t="e">
            <v>#DIV/0!</v>
          </cell>
          <cell r="EH160">
            <v>0</v>
          </cell>
          <cell r="EI160">
            <v>6.2424657939231558</v>
          </cell>
          <cell r="EJ160">
            <v>72.061512283935286</v>
          </cell>
          <cell r="EK160">
            <v>449.84152549083933</v>
          </cell>
          <cell r="EL160">
            <v>38.618644318338163</v>
          </cell>
          <cell r="EM160">
            <v>76.556069221498163</v>
          </cell>
          <cell r="EN160">
            <v>2956.4916076751133</v>
          </cell>
          <cell r="EO160">
            <v>25.31666683091057</v>
          </cell>
          <cell r="EP160">
            <v>72.061512283935301</v>
          </cell>
          <cell r="EQ160">
            <v>1824.3572978239595</v>
          </cell>
          <cell r="ER160">
            <v>0</v>
          </cell>
          <cell r="ES160" t="e">
            <v>#DIV/0!</v>
          </cell>
          <cell r="ET160">
            <v>0</v>
          </cell>
          <cell r="EU160">
            <v>0</v>
          </cell>
          <cell r="EV160" t="e">
            <v>#DIV/0!</v>
          </cell>
          <cell r="EW160">
            <v>0</v>
          </cell>
          <cell r="EX160">
            <v>0</v>
          </cell>
          <cell r="EY160" t="e">
            <v>#DIV/0!</v>
          </cell>
          <cell r="EZ160">
            <v>0</v>
          </cell>
          <cell r="FA160">
            <v>0</v>
          </cell>
          <cell r="FB160" t="e">
            <v>#DIV/0!</v>
          </cell>
          <cell r="FC160">
            <v>0</v>
          </cell>
          <cell r="FD160">
            <v>0</v>
          </cell>
          <cell r="FE160" t="e">
            <v>#DIV/0!</v>
          </cell>
          <cell r="FF160">
            <v>0</v>
          </cell>
          <cell r="FG160">
            <v>0</v>
          </cell>
          <cell r="FH160" t="e">
            <v>#DIV/0!</v>
          </cell>
          <cell r="FI160">
            <v>0</v>
          </cell>
          <cell r="FJ160">
            <v>73.500000476837158</v>
          </cell>
          <cell r="FK160">
            <v>72.061512283935301</v>
          </cell>
          <cell r="FL160">
            <v>5296.521187230851</v>
          </cell>
          <cell r="FM160">
            <v>38.618644318338163</v>
          </cell>
          <cell r="FN160">
            <v>72.061512283935301</v>
          </cell>
          <cell r="FO160">
            <v>2782.9179119348537</v>
          </cell>
          <cell r="FP160">
            <v>25.31666683091057</v>
          </cell>
          <cell r="FQ160">
            <v>72.061512283935301</v>
          </cell>
          <cell r="FR160">
            <v>1824.3572978239595</v>
          </cell>
          <cell r="FS160">
            <v>18.987500123182926</v>
          </cell>
          <cell r="FT160">
            <v>72.061512283935301</v>
          </cell>
          <cell r="FU160">
            <v>1368.2679733679695</v>
          </cell>
          <cell r="FV160">
            <v>15.089404071403658</v>
          </cell>
          <cell r="FW160">
            <v>72.061512283935272</v>
          </cell>
          <cell r="FX160">
            <v>1087.3652768487177</v>
          </cell>
          <cell r="FY160">
            <v>12.588397871723494</v>
          </cell>
          <cell r="FZ160">
            <v>72.061512283935272</v>
          </cell>
          <cell r="GA160">
            <v>907.13898786826712</v>
          </cell>
          <cell r="GB160">
            <v>10.747641579160151</v>
          </cell>
          <cell r="GC160">
            <v>72.061512283935286</v>
          </cell>
          <cell r="GD160">
            <v>774.49130567998282</v>
          </cell>
          <cell r="GE160">
            <v>9.3765432707076179</v>
          </cell>
          <cell r="GF160">
            <v>72.061512283935315</v>
          </cell>
          <cell r="GG160">
            <v>675.68788808294801</v>
          </cell>
          <cell r="GH160">
            <v>8.346153900300191</v>
          </cell>
          <cell r="GI160">
            <v>72.061512283935286</v>
          </cell>
          <cell r="GJ160">
            <v>601.43647181009658</v>
          </cell>
          <cell r="GK160">
            <v>7.495065838098526</v>
          </cell>
          <cell r="GL160">
            <v>72.061512283935286</v>
          </cell>
          <cell r="GM160">
            <v>540.10577896104064</v>
          </cell>
          <cell r="GN160">
            <v>6.8218563316824916</v>
          </cell>
          <cell r="GO160">
            <v>72.061512283935286</v>
          </cell>
          <cell r="GP160">
            <v>491.59328384477953</v>
          </cell>
          <cell r="GQ160">
            <v>6.2424657939231558</v>
          </cell>
          <cell r="GR160">
            <v>72.061512283935286</v>
          </cell>
          <cell r="GS160">
            <v>449.84152549083933</v>
          </cell>
        </row>
        <row r="161">
          <cell r="CX161" t="str">
            <v>B_%(GLP)</v>
          </cell>
          <cell r="CY161">
            <v>1.4012738768384785E-2</v>
          </cell>
          <cell r="CZ161">
            <v>42.837633392087369</v>
          </cell>
          <cell r="DA161">
            <v>47.121396731296109</v>
          </cell>
          <cell r="DB161" t="e">
            <v>#DIV/0!</v>
          </cell>
          <cell r="DC161" t="e">
            <v>#DIV/0!</v>
          </cell>
          <cell r="DD161">
            <v>0</v>
          </cell>
          <cell r="DE161" t="e">
            <v>#DIV/0!</v>
          </cell>
          <cell r="DF161" t="e">
            <v>#DIV/0!</v>
          </cell>
          <cell r="DG161">
            <v>0</v>
          </cell>
          <cell r="DH161" t="e">
            <v>#DIV/0!</v>
          </cell>
          <cell r="DI161" t="e">
            <v>#DIV/0!</v>
          </cell>
          <cell r="DJ161">
            <v>0</v>
          </cell>
          <cell r="DK161" t="e">
            <v>#DIV/0!</v>
          </cell>
          <cell r="DL161" t="e">
            <v>#DIV/0!</v>
          </cell>
          <cell r="DM161">
            <v>0</v>
          </cell>
          <cell r="DN161" t="e">
            <v>#DIV/0!</v>
          </cell>
          <cell r="DO161" t="e">
            <v>#DIV/0!</v>
          </cell>
          <cell r="DP161">
            <v>0</v>
          </cell>
          <cell r="DQ161" t="e">
            <v>#DIV/0!</v>
          </cell>
          <cell r="DR161" t="e">
            <v>#DIV/0!</v>
          </cell>
          <cell r="DS161">
            <v>0</v>
          </cell>
          <cell r="DT161" t="e">
            <v>#DIV/0!</v>
          </cell>
          <cell r="DU161" t="e">
            <v>#DIV/0!</v>
          </cell>
          <cell r="DV161">
            <v>0</v>
          </cell>
          <cell r="DW161" t="e">
            <v>#DIV/0!</v>
          </cell>
          <cell r="DX161" t="e">
            <v>#DIV/0!</v>
          </cell>
          <cell r="DY161">
            <v>0</v>
          </cell>
          <cell r="DZ161" t="e">
            <v>#DIV/0!</v>
          </cell>
          <cell r="EA161" t="e">
            <v>#DIV/0!</v>
          </cell>
          <cell r="EB161">
            <v>0</v>
          </cell>
          <cell r="EC161" t="e">
            <v>#DIV/0!</v>
          </cell>
          <cell r="ED161" t="e">
            <v>#DIV/0!</v>
          </cell>
          <cell r="EE161">
            <v>0</v>
          </cell>
          <cell r="EF161" t="e">
            <v>#DIV/0!</v>
          </cell>
          <cell r="EG161" t="e">
            <v>#DIV/0!</v>
          </cell>
          <cell r="EH161">
            <v>0</v>
          </cell>
          <cell r="EI161">
            <v>1.4965986297464786E-2</v>
          </cell>
          <cell r="EJ161">
            <v>42.837633392087369</v>
          </cell>
          <cell r="EK161">
            <v>4.0020912292333684</v>
          </cell>
          <cell r="EL161">
            <v>1.4965986297464786E-2</v>
          </cell>
          <cell r="EM161">
            <v>1654.3313274083882</v>
          </cell>
          <cell r="EN161">
            <v>24.758699977460669</v>
          </cell>
          <cell r="EO161">
            <v>1.4965986297464788E-2</v>
          </cell>
          <cell r="EP161">
            <v>42.837633392087369</v>
          </cell>
          <cell r="EQ161">
            <v>16.230703318557548</v>
          </cell>
          <cell r="ER161" t="e">
            <v>#DIV/0!</v>
          </cell>
          <cell r="ES161" t="e">
            <v>#DIV/0!</v>
          </cell>
          <cell r="ET161">
            <v>0</v>
          </cell>
          <cell r="EU161" t="e">
            <v>#DIV/0!</v>
          </cell>
          <cell r="EV161" t="e">
            <v>#DIV/0!</v>
          </cell>
          <cell r="EW161">
            <v>0</v>
          </cell>
          <cell r="EX161" t="e">
            <v>#DIV/0!</v>
          </cell>
          <cell r="EY161" t="e">
            <v>#DIV/0!</v>
          </cell>
          <cell r="EZ161">
            <v>0</v>
          </cell>
          <cell r="FA161" t="e">
            <v>#DIV/0!</v>
          </cell>
          <cell r="FB161" t="e">
            <v>#DIV/0!</v>
          </cell>
          <cell r="FC161">
            <v>0</v>
          </cell>
          <cell r="FD161" t="e">
            <v>#DIV/0!</v>
          </cell>
          <cell r="FE161" t="e">
            <v>#DIV/0!</v>
          </cell>
          <cell r="FF161">
            <v>0</v>
          </cell>
          <cell r="FG161" t="e">
            <v>#DIV/0!</v>
          </cell>
          <cell r="FH161" t="e">
            <v>#DIV/0!</v>
          </cell>
          <cell r="FI161">
            <v>0</v>
          </cell>
          <cell r="FJ161">
            <v>1.4965986297464786E-2</v>
          </cell>
          <cell r="FK161">
            <v>42.837633392087369</v>
          </cell>
          <cell r="FL161">
            <v>47.121396731296109</v>
          </cell>
          <cell r="FM161">
            <v>1.4965986297464786E-2</v>
          </cell>
          <cell r="FN161">
            <v>42.837633392087376</v>
          </cell>
          <cell r="FO161">
            <v>24.758699977460669</v>
          </cell>
          <cell r="FP161">
            <v>1.4965986297464788E-2</v>
          </cell>
          <cell r="FQ161">
            <v>42.837633392087369</v>
          </cell>
          <cell r="FR161">
            <v>16.230703318557548</v>
          </cell>
          <cell r="FS161">
            <v>1.4965986297464789E-2</v>
          </cell>
          <cell r="FT161">
            <v>42.837633392087369</v>
          </cell>
          <cell r="FU161">
            <v>12.173027488918162</v>
          </cell>
          <cell r="FV161">
            <v>1.4965986297464781E-2</v>
          </cell>
          <cell r="FW161">
            <v>42.837633392087369</v>
          </cell>
          <cell r="FX161">
            <v>9.6739291302660888</v>
          </cell>
          <cell r="FY161">
            <v>1.4965986297464781E-2</v>
          </cell>
          <cell r="FZ161">
            <v>42.837633392087376</v>
          </cell>
          <cell r="GA161">
            <v>8.0705154622661848</v>
          </cell>
          <cell r="GB161">
            <v>1.4965986297464786E-2</v>
          </cell>
          <cell r="GC161">
            <v>42.837633392087369</v>
          </cell>
          <cell r="GD161">
            <v>6.8903929182555634</v>
          </cell>
          <cell r="GE161">
            <v>1.4965986297464789E-2</v>
          </cell>
          <cell r="GF161">
            <v>42.837633392087376</v>
          </cell>
          <cell r="GG161">
            <v>6.0113715994657593</v>
          </cell>
          <cell r="GH161">
            <v>1.4965986297464783E-2</v>
          </cell>
          <cell r="GI161">
            <v>42.837633392087369</v>
          </cell>
          <cell r="GJ161">
            <v>5.350781313810181</v>
          </cell>
          <cell r="GK161">
            <v>1.4965986297464784E-2</v>
          </cell>
          <cell r="GL161">
            <v>42.837633392087376</v>
          </cell>
          <cell r="GM161">
            <v>4.8051424298361169</v>
          </cell>
          <cell r="GN161">
            <v>1.4965986297464783E-2</v>
          </cell>
          <cell r="GO161">
            <v>42.837633392087369</v>
          </cell>
          <cell r="GP161">
            <v>4.3735428103897585</v>
          </cell>
          <cell r="GQ161">
            <v>9.3424657534246586E-2</v>
          </cell>
          <cell r="GR161">
            <v>6.86229365225973</v>
          </cell>
          <cell r="GS161">
            <v>4.0020912292333684</v>
          </cell>
        </row>
        <row r="162">
          <cell r="CX162" t="str">
            <v>B_%(BUTANO)</v>
          </cell>
          <cell r="CY162">
            <v>2.7217907160465588E-2</v>
          </cell>
          <cell r="CZ162">
            <v>49.578560644861057</v>
          </cell>
          <cell r="DA162">
            <v>105.92983651479109</v>
          </cell>
          <cell r="DB162" t="e">
            <v>#DIV/0!</v>
          </cell>
          <cell r="DC162" t="e">
            <v>#DIV/0!</v>
          </cell>
          <cell r="DD162">
            <v>0</v>
          </cell>
          <cell r="DE162" t="e">
            <v>#DIV/0!</v>
          </cell>
          <cell r="DF162" t="e">
            <v>#DIV/0!</v>
          </cell>
          <cell r="DG162">
            <v>0</v>
          </cell>
          <cell r="DH162" t="e">
            <v>#DIV/0!</v>
          </cell>
          <cell r="DI162" t="e">
            <v>#DIV/0!</v>
          </cell>
          <cell r="DJ162">
            <v>0</v>
          </cell>
          <cell r="DK162" t="e">
            <v>#DIV/0!</v>
          </cell>
          <cell r="DL162" t="e">
            <v>#DIV/0!</v>
          </cell>
          <cell r="DM162">
            <v>0</v>
          </cell>
          <cell r="DN162" t="e">
            <v>#DIV/0!</v>
          </cell>
          <cell r="DO162" t="e">
            <v>#DIV/0!</v>
          </cell>
          <cell r="DP162">
            <v>0</v>
          </cell>
          <cell r="DQ162" t="e">
            <v>#DIV/0!</v>
          </cell>
          <cell r="DR162" t="e">
            <v>#DIV/0!</v>
          </cell>
          <cell r="DS162">
            <v>0</v>
          </cell>
          <cell r="DT162" t="e">
            <v>#DIV/0!</v>
          </cell>
          <cell r="DU162" t="e">
            <v>#DIV/0!</v>
          </cell>
          <cell r="DV162">
            <v>0</v>
          </cell>
          <cell r="DW162" t="e">
            <v>#DIV/0!</v>
          </cell>
          <cell r="DX162" t="e">
            <v>#DIV/0!</v>
          </cell>
          <cell r="DY162">
            <v>0</v>
          </cell>
          <cell r="DZ162" t="e">
            <v>#DIV/0!</v>
          </cell>
          <cell r="EA162" t="e">
            <v>#DIV/0!</v>
          </cell>
          <cell r="EB162">
            <v>0</v>
          </cell>
          <cell r="EC162" t="e">
            <v>#DIV/0!</v>
          </cell>
          <cell r="ED162" t="e">
            <v>#DIV/0!</v>
          </cell>
          <cell r="EE162">
            <v>0</v>
          </cell>
          <cell r="EF162" t="e">
            <v>#DIV/0!</v>
          </cell>
          <cell r="EG162" t="e">
            <v>#DIV/0!</v>
          </cell>
          <cell r="EH162">
            <v>0</v>
          </cell>
          <cell r="EI162">
            <v>2.9069465458689211E-2</v>
          </cell>
          <cell r="EJ162">
            <v>49.578560644861049</v>
          </cell>
          <cell r="EK162">
            <v>8.9967806355028053</v>
          </cell>
          <cell r="EL162">
            <v>2.9069465458689211E-2</v>
          </cell>
          <cell r="EM162">
            <v>1914.6567993590475</v>
          </cell>
          <cell r="EN162">
            <v>55.658049694212266</v>
          </cell>
          <cell r="EO162">
            <v>2.9069465458689214E-2</v>
          </cell>
          <cell r="EP162">
            <v>49.578560644861057</v>
          </cell>
          <cell r="EQ162">
            <v>36.486943688428042</v>
          </cell>
          <cell r="ER162" t="e">
            <v>#DIV/0!</v>
          </cell>
          <cell r="ES162" t="e">
            <v>#DIV/0!</v>
          </cell>
          <cell r="ET162">
            <v>0</v>
          </cell>
          <cell r="EU162" t="e">
            <v>#DIV/0!</v>
          </cell>
          <cell r="EV162" t="e">
            <v>#DIV/0!</v>
          </cell>
          <cell r="EW162">
            <v>0</v>
          </cell>
          <cell r="EX162" t="e">
            <v>#DIV/0!</v>
          </cell>
          <cell r="EY162" t="e">
            <v>#DIV/0!</v>
          </cell>
          <cell r="EZ162">
            <v>0</v>
          </cell>
          <cell r="FA162" t="e">
            <v>#DIV/0!</v>
          </cell>
          <cell r="FB162" t="e">
            <v>#DIV/0!</v>
          </cell>
          <cell r="FC162">
            <v>0</v>
          </cell>
          <cell r="FD162" t="e">
            <v>#DIV/0!</v>
          </cell>
          <cell r="FE162" t="e">
            <v>#DIV/0!</v>
          </cell>
          <cell r="FF162">
            <v>0</v>
          </cell>
          <cell r="FG162" t="e">
            <v>#DIV/0!</v>
          </cell>
          <cell r="FH162" t="e">
            <v>#DIV/0!</v>
          </cell>
          <cell r="FI162">
            <v>0</v>
          </cell>
          <cell r="FJ162">
            <v>2.9069465458689207E-2</v>
          </cell>
          <cell r="FK162">
            <v>49.578560644861057</v>
          </cell>
          <cell r="FL162">
            <v>105.92983651479109</v>
          </cell>
          <cell r="FM162">
            <v>2.9069465458689211E-2</v>
          </cell>
          <cell r="FN162">
            <v>49.578560644861057</v>
          </cell>
          <cell r="FO162">
            <v>55.658049694212266</v>
          </cell>
          <cell r="FP162">
            <v>2.9069465458689214E-2</v>
          </cell>
          <cell r="FQ162">
            <v>49.578560644861057</v>
          </cell>
          <cell r="FR162">
            <v>36.486943688428042</v>
          </cell>
          <cell r="FS162">
            <v>2.9069465458689221E-2</v>
          </cell>
          <cell r="FT162">
            <v>49.578560644861049</v>
          </cell>
          <cell r="FU162">
            <v>27.365207766321031</v>
          </cell>
          <cell r="FV162">
            <v>2.90694654586892E-2</v>
          </cell>
          <cell r="FW162">
            <v>49.578560644861057</v>
          </cell>
          <cell r="FX162">
            <v>21.747184979857774</v>
          </cell>
          <cell r="FY162">
            <v>2.9069465458689204E-2</v>
          </cell>
          <cell r="FZ162">
            <v>49.578560644861049</v>
          </cell>
          <cell r="GA162">
            <v>18.142679182091292</v>
          </cell>
          <cell r="GB162">
            <v>2.9069465458689207E-2</v>
          </cell>
          <cell r="GC162">
            <v>49.578560644861057</v>
          </cell>
          <cell r="GD162">
            <v>15.489740245087377</v>
          </cell>
          <cell r="GE162">
            <v>2.9069465458689221E-2</v>
          </cell>
          <cell r="GF162">
            <v>49.578560644861049</v>
          </cell>
          <cell r="GG162">
            <v>13.513682847565942</v>
          </cell>
          <cell r="GH162">
            <v>2.9069465458689204E-2</v>
          </cell>
          <cell r="GI162">
            <v>49.578560644861057</v>
          </cell>
          <cell r="GJ162">
            <v>12.028662754426827</v>
          </cell>
          <cell r="GK162">
            <v>2.9069465458689207E-2</v>
          </cell>
          <cell r="GL162">
            <v>49.578560644861057</v>
          </cell>
          <cell r="GM162">
            <v>10.802055697231987</v>
          </cell>
          <cell r="GN162">
            <v>2.9069465458689204E-2</v>
          </cell>
          <cell r="GO162">
            <v>49.578560644861049</v>
          </cell>
          <cell r="GP162">
            <v>9.8318111735285143</v>
          </cell>
          <cell r="GQ162">
            <v>0.18146514377349809</v>
          </cell>
          <cell r="GR162">
            <v>7.9421437428017976</v>
          </cell>
          <cell r="GS162">
            <v>8.9967806355028053</v>
          </cell>
        </row>
        <row r="163">
          <cell r="CX163" t="str">
            <v>B_%(C3=)</v>
          </cell>
          <cell r="CY163">
            <v>2.6362828565883071E-2</v>
          </cell>
          <cell r="CZ163">
            <v>73.039161056486932</v>
          </cell>
          <cell r="DA163">
            <v>151.15323311811386</v>
          </cell>
          <cell r="DB163" t="e">
            <v>#DIV/0!</v>
          </cell>
          <cell r="DC163" t="e">
            <v>#DIV/0!</v>
          </cell>
          <cell r="DD163">
            <v>0</v>
          </cell>
          <cell r="DE163" t="e">
            <v>#DIV/0!</v>
          </cell>
          <cell r="DF163" t="e">
            <v>#DIV/0!</v>
          </cell>
          <cell r="DG163">
            <v>0</v>
          </cell>
          <cell r="DH163" t="e">
            <v>#DIV/0!</v>
          </cell>
          <cell r="DI163" t="e">
            <v>#DIV/0!</v>
          </cell>
          <cell r="DJ163">
            <v>0</v>
          </cell>
          <cell r="DK163" t="e">
            <v>#DIV/0!</v>
          </cell>
          <cell r="DL163" t="e">
            <v>#DIV/0!</v>
          </cell>
          <cell r="DM163">
            <v>0</v>
          </cell>
          <cell r="DN163" t="e">
            <v>#DIV/0!</v>
          </cell>
          <cell r="DO163" t="e">
            <v>#DIV/0!</v>
          </cell>
          <cell r="DP163">
            <v>0</v>
          </cell>
          <cell r="DQ163" t="e">
            <v>#DIV/0!</v>
          </cell>
          <cell r="DR163" t="e">
            <v>#DIV/0!</v>
          </cell>
          <cell r="DS163">
            <v>0</v>
          </cell>
          <cell r="DT163" t="e">
            <v>#DIV/0!</v>
          </cell>
          <cell r="DU163" t="e">
            <v>#DIV/0!</v>
          </cell>
          <cell r="DV163">
            <v>0</v>
          </cell>
          <cell r="DW163" t="e">
            <v>#DIV/0!</v>
          </cell>
          <cell r="DX163" t="e">
            <v>#DIV/0!</v>
          </cell>
          <cell r="DY163">
            <v>0</v>
          </cell>
          <cell r="DZ163" t="e">
            <v>#DIV/0!</v>
          </cell>
          <cell r="EA163" t="e">
            <v>#DIV/0!</v>
          </cell>
          <cell r="EB163">
            <v>0</v>
          </cell>
          <cell r="EC163" t="e">
            <v>#DIV/0!</v>
          </cell>
          <cell r="ED163" t="e">
            <v>#DIV/0!</v>
          </cell>
          <cell r="EE163">
            <v>0</v>
          </cell>
          <cell r="EF163" t="e">
            <v>#DIV/0!</v>
          </cell>
          <cell r="EG163" t="e">
            <v>#DIV/0!</v>
          </cell>
          <cell r="EH163">
            <v>0</v>
          </cell>
          <cell r="EI163">
            <v>2.8156218252607709E-2</v>
          </cell>
          <cell r="EJ163">
            <v>73.039161056486918</v>
          </cell>
          <cell r="EK163">
            <v>12.837671853867203</v>
          </cell>
          <cell r="EL163">
            <v>2.8156218252607709E-2</v>
          </cell>
          <cell r="EM163">
            <v>2820.6733821502844</v>
          </cell>
          <cell r="EN163">
            <v>79.419495367144563</v>
          </cell>
          <cell r="EO163">
            <v>2.8156218252607713E-2</v>
          </cell>
          <cell r="EP163">
            <v>73.039161056486918</v>
          </cell>
          <cell r="EQ163">
            <v>52.063891407350326</v>
          </cell>
          <cell r="ER163" t="e">
            <v>#DIV/0!</v>
          </cell>
          <cell r="ES163" t="e">
            <v>#DIV/0!</v>
          </cell>
          <cell r="ET163">
            <v>0</v>
          </cell>
          <cell r="EU163" t="e">
            <v>#DIV/0!</v>
          </cell>
          <cell r="EV163" t="e">
            <v>#DIV/0!</v>
          </cell>
          <cell r="EW163">
            <v>0</v>
          </cell>
          <cell r="EX163" t="e">
            <v>#DIV/0!</v>
          </cell>
          <cell r="EY163" t="e">
            <v>#DIV/0!</v>
          </cell>
          <cell r="EZ163">
            <v>0</v>
          </cell>
          <cell r="FA163" t="e">
            <v>#DIV/0!</v>
          </cell>
          <cell r="FB163" t="e">
            <v>#DIV/0!</v>
          </cell>
          <cell r="FC163">
            <v>0</v>
          </cell>
          <cell r="FD163" t="e">
            <v>#DIV/0!</v>
          </cell>
          <cell r="FE163" t="e">
            <v>#DIV/0!</v>
          </cell>
          <cell r="FF163">
            <v>0</v>
          </cell>
          <cell r="FG163" t="e">
            <v>#DIV/0!</v>
          </cell>
          <cell r="FH163" t="e">
            <v>#DIV/0!</v>
          </cell>
          <cell r="FI163">
            <v>0</v>
          </cell>
          <cell r="FJ163">
            <v>2.8156218252607706E-2</v>
          </cell>
          <cell r="FK163">
            <v>73.039161056486932</v>
          </cell>
          <cell r="FL163">
            <v>151.15323311811386</v>
          </cell>
          <cell r="FM163">
            <v>2.8156218252607709E-2</v>
          </cell>
          <cell r="FN163">
            <v>73.039161056486918</v>
          </cell>
          <cell r="FO163">
            <v>79.419495367144563</v>
          </cell>
          <cell r="FP163">
            <v>2.8156218252607713E-2</v>
          </cell>
          <cell r="FQ163">
            <v>73.039161056486918</v>
          </cell>
          <cell r="FR163">
            <v>52.063891407350326</v>
          </cell>
          <cell r="FS163">
            <v>2.815621825260772E-2</v>
          </cell>
          <cell r="FT163">
            <v>73.039161056486904</v>
          </cell>
          <cell r="FU163">
            <v>39.047918555512744</v>
          </cell>
          <cell r="FV163">
            <v>2.8156218252607702E-2</v>
          </cell>
          <cell r="FW163">
            <v>73.039161056486918</v>
          </cell>
          <cell r="FX163">
            <v>31.031458454712116</v>
          </cell>
          <cell r="FY163">
            <v>2.8156218252607702E-2</v>
          </cell>
          <cell r="FZ163">
            <v>73.039161056486904</v>
          </cell>
          <cell r="GA163">
            <v>25.888122799234967</v>
          </cell>
          <cell r="GB163">
            <v>2.8156218252607706E-2</v>
          </cell>
          <cell r="GC163">
            <v>73.039161056486918</v>
          </cell>
          <cell r="GD163">
            <v>22.102595408780797</v>
          </cell>
          <cell r="GE163">
            <v>2.8156218252607713E-2</v>
          </cell>
          <cell r="GF163">
            <v>73.039161056486918</v>
          </cell>
          <cell r="GG163">
            <v>19.282922743463082</v>
          </cell>
          <cell r="GH163">
            <v>2.8156218252607706E-2</v>
          </cell>
          <cell r="GI163">
            <v>73.039161056486918</v>
          </cell>
          <cell r="GJ163">
            <v>17.163920244181426</v>
          </cell>
          <cell r="GK163">
            <v>2.8156218252607709E-2</v>
          </cell>
          <cell r="GL163">
            <v>73.039161056486904</v>
          </cell>
          <cell r="GM163">
            <v>15.413652061386609</v>
          </cell>
          <cell r="GN163">
            <v>2.8156218252607702E-2</v>
          </cell>
          <cell r="GO163">
            <v>73.039161056486918</v>
          </cell>
          <cell r="GP163">
            <v>14.0291922953938</v>
          </cell>
          <cell r="GQ163">
            <v>0.17576422932813843</v>
          </cell>
          <cell r="GR163">
            <v>11.700370249139089</v>
          </cell>
          <cell r="GS163">
            <v>12.837671853867203</v>
          </cell>
        </row>
        <row r="164">
          <cell r="CX164" t="str">
            <v>B_%(GLP+C3=+C4's)</v>
          </cell>
          <cell r="CY164">
            <v>6.7593474494733449E-2</v>
          </cell>
          <cell r="CZ164">
            <v>57.331216326074845</v>
          </cell>
          <cell r="DA164">
            <v>304.20446636420104</v>
          </cell>
          <cell r="DB164" t="e">
            <v>#DIV/0!</v>
          </cell>
          <cell r="DC164" t="e">
            <v>#DIV/0!</v>
          </cell>
          <cell r="DD164">
            <v>0</v>
          </cell>
          <cell r="DE164" t="e">
            <v>#DIV/0!</v>
          </cell>
          <cell r="DF164" t="e">
            <v>#DIV/0!</v>
          </cell>
          <cell r="DG164">
            <v>0</v>
          </cell>
          <cell r="DH164" t="e">
            <v>#DIV/0!</v>
          </cell>
          <cell r="DI164" t="e">
            <v>#DIV/0!</v>
          </cell>
          <cell r="DJ164">
            <v>0</v>
          </cell>
          <cell r="DK164" t="e">
            <v>#DIV/0!</v>
          </cell>
          <cell r="DL164" t="e">
            <v>#DIV/0!</v>
          </cell>
          <cell r="DM164">
            <v>0</v>
          </cell>
          <cell r="DN164" t="e">
            <v>#DIV/0!</v>
          </cell>
          <cell r="DO164" t="e">
            <v>#DIV/0!</v>
          </cell>
          <cell r="DP164">
            <v>0</v>
          </cell>
          <cell r="DQ164" t="e">
            <v>#DIV/0!</v>
          </cell>
          <cell r="DR164" t="e">
            <v>#DIV/0!</v>
          </cell>
          <cell r="DS164">
            <v>0</v>
          </cell>
          <cell r="DT164" t="e">
            <v>#DIV/0!</v>
          </cell>
          <cell r="DU164" t="e">
            <v>#DIV/0!</v>
          </cell>
          <cell r="DV164">
            <v>0</v>
          </cell>
          <cell r="DW164" t="e">
            <v>#DIV/0!</v>
          </cell>
          <cell r="DX164" t="e">
            <v>#DIV/0!</v>
          </cell>
          <cell r="DY164">
            <v>0</v>
          </cell>
          <cell r="DZ164" t="e">
            <v>#DIV/0!</v>
          </cell>
          <cell r="EA164" t="e">
            <v>#DIV/0!</v>
          </cell>
          <cell r="EB164">
            <v>0</v>
          </cell>
          <cell r="EC164" t="e">
            <v>#DIV/0!</v>
          </cell>
          <cell r="ED164" t="e">
            <v>#DIV/0!</v>
          </cell>
          <cell r="EE164">
            <v>0</v>
          </cell>
          <cell r="EF164" t="e">
            <v>#DIV/0!</v>
          </cell>
          <cell r="EG164" t="e">
            <v>#DIV/0!</v>
          </cell>
          <cell r="EH164">
            <v>0</v>
          </cell>
          <cell r="EI164">
            <v>7.2191670008761699E-2</v>
          </cell>
          <cell r="EJ164">
            <v>57.331216326074859</v>
          </cell>
          <cell r="EK164">
            <v>25.836543718603377</v>
          </cell>
          <cell r="EL164">
            <v>7.2191670008761699E-2</v>
          </cell>
          <cell r="EM164">
            <v>2214.0538516343872</v>
          </cell>
          <cell r="EN164">
            <v>159.83624503881751</v>
          </cell>
          <cell r="EO164">
            <v>7.2191670008761713E-2</v>
          </cell>
          <cell r="EP164">
            <v>57.331216326074852</v>
          </cell>
          <cell r="EQ164">
            <v>104.78153841433591</v>
          </cell>
          <cell r="ER164" t="e">
            <v>#DIV/0!</v>
          </cell>
          <cell r="ES164" t="e">
            <v>#DIV/0!</v>
          </cell>
          <cell r="ET164">
            <v>0</v>
          </cell>
          <cell r="EU164" t="e">
            <v>#DIV/0!</v>
          </cell>
          <cell r="EV164" t="e">
            <v>#DIV/0!</v>
          </cell>
          <cell r="EW164">
            <v>0</v>
          </cell>
          <cell r="EX164" t="e">
            <v>#DIV/0!</v>
          </cell>
          <cell r="EY164" t="e">
            <v>#DIV/0!</v>
          </cell>
          <cell r="EZ164">
            <v>0</v>
          </cell>
          <cell r="FA164" t="e">
            <v>#DIV/0!</v>
          </cell>
          <cell r="FB164" t="e">
            <v>#DIV/0!</v>
          </cell>
          <cell r="FC164">
            <v>0</v>
          </cell>
          <cell r="FD164" t="e">
            <v>#DIV/0!</v>
          </cell>
          <cell r="FE164" t="e">
            <v>#DIV/0!</v>
          </cell>
          <cell r="FF164">
            <v>0</v>
          </cell>
          <cell r="FG164" t="e">
            <v>#DIV/0!</v>
          </cell>
          <cell r="FH164" t="e">
            <v>#DIV/0!</v>
          </cell>
          <cell r="FI164">
            <v>0</v>
          </cell>
          <cell r="FJ164">
            <v>7.2191670008761699E-2</v>
          </cell>
          <cell r="FK164">
            <v>57.331216326074852</v>
          </cell>
          <cell r="FL164">
            <v>304.20446636420104</v>
          </cell>
          <cell r="FM164">
            <v>7.2191670008761699E-2</v>
          </cell>
          <cell r="FN164">
            <v>57.331216326074852</v>
          </cell>
          <cell r="FO164">
            <v>159.83624503881748</v>
          </cell>
          <cell r="FP164">
            <v>7.2191670008761713E-2</v>
          </cell>
          <cell r="FQ164">
            <v>57.331216326074852</v>
          </cell>
          <cell r="FR164">
            <v>104.78153841433591</v>
          </cell>
          <cell r="FS164">
            <v>7.2191670008761727E-2</v>
          </cell>
          <cell r="FT164">
            <v>57.331216326074852</v>
          </cell>
          <cell r="FU164">
            <v>78.586153810751938</v>
          </cell>
          <cell r="FV164">
            <v>7.2191670008761685E-2</v>
          </cell>
          <cell r="FW164">
            <v>57.331216326074845</v>
          </cell>
          <cell r="FX164">
            <v>62.452572564835975</v>
          </cell>
          <cell r="FY164">
            <v>7.2191670008761685E-2</v>
          </cell>
          <cell r="FZ164">
            <v>57.331216326074859</v>
          </cell>
          <cell r="GA164">
            <v>52.10131744359245</v>
          </cell>
          <cell r="GB164">
            <v>7.2191670008761699E-2</v>
          </cell>
          <cell r="GC164">
            <v>57.331216326074838</v>
          </cell>
          <cell r="GD164">
            <v>44.482728572123733</v>
          </cell>
          <cell r="GE164">
            <v>7.2191670008761727E-2</v>
          </cell>
          <cell r="GF164">
            <v>57.331216326074845</v>
          </cell>
          <cell r="GG164">
            <v>38.807977190494782</v>
          </cell>
          <cell r="GH164">
            <v>7.2191670008761699E-2</v>
          </cell>
          <cell r="GI164">
            <v>57.331216326074845</v>
          </cell>
          <cell r="GJ164">
            <v>34.543364312418433</v>
          </cell>
          <cell r="GK164">
            <v>7.2191670008761699E-2</v>
          </cell>
          <cell r="GL164">
            <v>57.331216326074859</v>
          </cell>
          <cell r="GM164">
            <v>31.020850188454713</v>
          </cell>
          <cell r="GN164">
            <v>7.2191670008761699E-2</v>
          </cell>
          <cell r="GO164">
            <v>57.331216326074838</v>
          </cell>
          <cell r="GP164">
            <v>28.23454627931207</v>
          </cell>
          <cell r="GQ164">
            <v>0.45065403063588305</v>
          </cell>
          <cell r="GR164">
            <v>9.1840657552156699</v>
          </cell>
          <cell r="GS164">
            <v>25.836543718603377</v>
          </cell>
        </row>
        <row r="165">
          <cell r="CX165" t="str">
            <v>B_%GASOLINA</v>
          </cell>
          <cell r="CY165">
            <v>0.36470162281582863</v>
          </cell>
          <cell r="CZ165">
            <v>78.101157842610348</v>
          </cell>
          <cell r="DA165">
            <v>2235.964105788169</v>
          </cell>
          <cell r="DB165" t="e">
            <v>#DIV/0!</v>
          </cell>
          <cell r="DC165" t="e">
            <v>#DIV/0!</v>
          </cell>
          <cell r="DD165">
            <v>0</v>
          </cell>
          <cell r="DE165" t="e">
            <v>#DIV/0!</v>
          </cell>
          <cell r="DF165" t="e">
            <v>#DIV/0!</v>
          </cell>
          <cell r="DG165">
            <v>0</v>
          </cell>
          <cell r="DH165" t="e">
            <v>#DIV/0!</v>
          </cell>
          <cell r="DI165" t="e">
            <v>#DIV/0!</v>
          </cell>
          <cell r="DJ165">
            <v>0</v>
          </cell>
          <cell r="DK165" t="e">
            <v>#DIV/0!</v>
          </cell>
          <cell r="DL165" t="e">
            <v>#DIV/0!</v>
          </cell>
          <cell r="DM165">
            <v>0</v>
          </cell>
          <cell r="DN165" t="e">
            <v>#DIV/0!</v>
          </cell>
          <cell r="DO165" t="e">
            <v>#DIV/0!</v>
          </cell>
          <cell r="DP165">
            <v>0</v>
          </cell>
          <cell r="DQ165" t="e">
            <v>#DIV/0!</v>
          </cell>
          <cell r="DR165" t="e">
            <v>#DIV/0!</v>
          </cell>
          <cell r="DS165">
            <v>0</v>
          </cell>
          <cell r="DT165" t="e">
            <v>#DIV/0!</v>
          </cell>
          <cell r="DU165" t="e">
            <v>#DIV/0!</v>
          </cell>
          <cell r="DV165">
            <v>0</v>
          </cell>
          <cell r="DW165" t="e">
            <v>#DIV/0!</v>
          </cell>
          <cell r="DX165" t="e">
            <v>#DIV/0!</v>
          </cell>
          <cell r="DY165">
            <v>0</v>
          </cell>
          <cell r="DZ165" t="e">
            <v>#DIV/0!</v>
          </cell>
          <cell r="EA165" t="e">
            <v>#DIV/0!</v>
          </cell>
          <cell r="EB165">
            <v>0</v>
          </cell>
          <cell r="EC165" t="e">
            <v>#DIV/0!</v>
          </cell>
          <cell r="ED165" t="e">
            <v>#DIV/0!</v>
          </cell>
          <cell r="EE165">
            <v>0</v>
          </cell>
          <cell r="EF165" t="e">
            <v>#DIV/0!</v>
          </cell>
          <cell r="EG165" t="e">
            <v>#DIV/0!</v>
          </cell>
          <cell r="EH165">
            <v>0</v>
          </cell>
          <cell r="EI165">
            <v>0.38951125686003252</v>
          </cell>
          <cell r="EJ165">
            <v>78.101157842610348</v>
          </cell>
          <cell r="EK165">
            <v>189.90380076557051</v>
          </cell>
          <cell r="EL165">
            <v>0.38951125686003263</v>
          </cell>
          <cell r="EM165">
            <v>3016.1608355741555</v>
          </cell>
          <cell r="EN165">
            <v>1174.8285979564955</v>
          </cell>
          <cell r="EO165">
            <v>0.38951125686003263</v>
          </cell>
          <cell r="EP165">
            <v>78.101157842610348</v>
          </cell>
          <cell r="EQ165">
            <v>770.16541421592501</v>
          </cell>
          <cell r="ER165" t="e">
            <v>#DIV/0!</v>
          </cell>
          <cell r="ES165" t="e">
            <v>#DIV/0!</v>
          </cell>
          <cell r="ET165">
            <v>0</v>
          </cell>
          <cell r="EU165" t="e">
            <v>#DIV/0!</v>
          </cell>
          <cell r="EV165" t="e">
            <v>#DIV/0!</v>
          </cell>
          <cell r="EW165">
            <v>0</v>
          </cell>
          <cell r="EX165" t="e">
            <v>#DIV/0!</v>
          </cell>
          <cell r="EY165" t="e">
            <v>#DIV/0!</v>
          </cell>
          <cell r="EZ165">
            <v>0</v>
          </cell>
          <cell r="FA165" t="e">
            <v>#DIV/0!</v>
          </cell>
          <cell r="FB165" t="e">
            <v>#DIV/0!</v>
          </cell>
          <cell r="FC165">
            <v>0</v>
          </cell>
          <cell r="FD165" t="e">
            <v>#DIV/0!</v>
          </cell>
          <cell r="FE165" t="e">
            <v>#DIV/0!</v>
          </cell>
          <cell r="FF165">
            <v>0</v>
          </cell>
          <cell r="FG165" t="e">
            <v>#DIV/0!</v>
          </cell>
          <cell r="FH165" t="e">
            <v>#DIV/0!</v>
          </cell>
          <cell r="FI165">
            <v>0</v>
          </cell>
          <cell r="FJ165">
            <v>0.38951125686003257</v>
          </cell>
          <cell r="FK165">
            <v>78.101157842610334</v>
          </cell>
          <cell r="FL165">
            <v>2235.964105788169</v>
          </cell>
          <cell r="FM165">
            <v>0.38951125686003263</v>
          </cell>
          <cell r="FN165">
            <v>78.101157842610334</v>
          </cell>
          <cell r="FO165">
            <v>1174.8285979564955</v>
          </cell>
          <cell r="FP165">
            <v>0.38951125686003263</v>
          </cell>
          <cell r="FQ165">
            <v>78.101157842610348</v>
          </cell>
          <cell r="FR165">
            <v>770.16541421592501</v>
          </cell>
          <cell r="FS165">
            <v>0.38951125686003268</v>
          </cell>
          <cell r="FT165">
            <v>78.101157842610334</v>
          </cell>
          <cell r="FU165">
            <v>577.62406066194364</v>
          </cell>
          <cell r="FV165">
            <v>0.38951125686003246</v>
          </cell>
          <cell r="FW165">
            <v>78.101157842610334</v>
          </cell>
          <cell r="FX165">
            <v>459.03898860551811</v>
          </cell>
          <cell r="FY165">
            <v>0.38951125686003241</v>
          </cell>
          <cell r="FZ165">
            <v>78.101157842610348</v>
          </cell>
          <cell r="GA165">
            <v>382.95517833941017</v>
          </cell>
          <cell r="GB165">
            <v>0.38951125686003252</v>
          </cell>
          <cell r="GC165">
            <v>78.101157842610348</v>
          </cell>
          <cell r="GD165">
            <v>326.95701546902473</v>
          </cell>
          <cell r="GE165">
            <v>0.38951125686003268</v>
          </cell>
          <cell r="GF165">
            <v>78.101157842610348</v>
          </cell>
          <cell r="GG165">
            <v>285.24644970960185</v>
          </cell>
          <cell r="GH165">
            <v>0.38951125686003252</v>
          </cell>
          <cell r="GI165">
            <v>78.101157842610334</v>
          </cell>
          <cell r="GJ165">
            <v>253.90068600524995</v>
          </cell>
          <cell r="GK165">
            <v>0.38951125686003257</v>
          </cell>
          <cell r="GL165">
            <v>78.101157842610334</v>
          </cell>
          <cell r="GM165">
            <v>228.00949762971459</v>
          </cell>
          <cell r="GN165">
            <v>0.38951125686003252</v>
          </cell>
          <cell r="GO165">
            <v>78.101157842610348</v>
          </cell>
          <cell r="GP165">
            <v>207.52960263303368</v>
          </cell>
          <cell r="GQ165">
            <v>2.4315106972967691</v>
          </cell>
          <cell r="GR165">
            <v>12.511267249335891</v>
          </cell>
          <cell r="GS165">
            <v>189.90380076557051</v>
          </cell>
        </row>
        <row r="166">
          <cell r="CX166" t="str">
            <v>B_%MEDIOS</v>
          </cell>
          <cell r="CY166">
            <v>0.3266026827340599</v>
          </cell>
          <cell r="CZ166">
            <v>83.396616215167384</v>
          </cell>
          <cell r="DA166">
            <v>2138.148362052973</v>
          </cell>
          <cell r="DB166" t="e">
            <v>#DIV/0!</v>
          </cell>
          <cell r="DC166" t="e">
            <v>#DIV/0!</v>
          </cell>
          <cell r="DD166">
            <v>0</v>
          </cell>
          <cell r="DE166" t="e">
            <v>#DIV/0!</v>
          </cell>
          <cell r="DF166" t="e">
            <v>#DIV/0!</v>
          </cell>
          <cell r="DG166">
            <v>0</v>
          </cell>
          <cell r="DH166" t="e">
            <v>#DIV/0!</v>
          </cell>
          <cell r="DI166" t="e">
            <v>#DIV/0!</v>
          </cell>
          <cell r="DJ166">
            <v>0</v>
          </cell>
          <cell r="DK166" t="e">
            <v>#DIV/0!</v>
          </cell>
          <cell r="DL166" t="e">
            <v>#DIV/0!</v>
          </cell>
          <cell r="DM166">
            <v>0</v>
          </cell>
          <cell r="DN166" t="e">
            <v>#DIV/0!</v>
          </cell>
          <cell r="DO166" t="e">
            <v>#DIV/0!</v>
          </cell>
          <cell r="DP166">
            <v>0</v>
          </cell>
          <cell r="DQ166" t="e">
            <v>#DIV/0!</v>
          </cell>
          <cell r="DR166" t="e">
            <v>#DIV/0!</v>
          </cell>
          <cell r="DS166">
            <v>0</v>
          </cell>
          <cell r="DT166" t="e">
            <v>#DIV/0!</v>
          </cell>
          <cell r="DU166" t="e">
            <v>#DIV/0!</v>
          </cell>
          <cell r="DV166">
            <v>0</v>
          </cell>
          <cell r="DW166" t="e">
            <v>#DIV/0!</v>
          </cell>
          <cell r="DX166" t="e">
            <v>#DIV/0!</v>
          </cell>
          <cell r="DY166">
            <v>0</v>
          </cell>
          <cell r="DZ166" t="e">
            <v>#DIV/0!</v>
          </cell>
          <cell r="EA166" t="e">
            <v>#DIV/0!</v>
          </cell>
          <cell r="EB166">
            <v>0</v>
          </cell>
          <cell r="EC166" t="e">
            <v>#DIV/0!</v>
          </cell>
          <cell r="ED166" t="e">
            <v>#DIV/0!</v>
          </cell>
          <cell r="EE166">
            <v>0</v>
          </cell>
          <cell r="EF166" t="e">
            <v>#DIV/0!</v>
          </cell>
          <cell r="EG166" t="e">
            <v>#DIV/0!</v>
          </cell>
          <cell r="EH166">
            <v>0</v>
          </cell>
          <cell r="EI166">
            <v>0.34882055216366531</v>
          </cell>
          <cell r="EJ166">
            <v>83.396616215167384</v>
          </cell>
          <cell r="EK166">
            <v>181.59616225655387</v>
          </cell>
          <cell r="EL166">
            <v>0.34882055216366525</v>
          </cell>
          <cell r="EM166">
            <v>3220.6642589665025</v>
          </cell>
          <cell r="EN166">
            <v>1123.4338851464772</v>
          </cell>
          <cell r="EO166">
            <v>0.34882055216366531</v>
          </cell>
          <cell r="EP166">
            <v>83.396616215167413</v>
          </cell>
          <cell r="EQ166">
            <v>736.47332470713525</v>
          </cell>
          <cell r="ER166" t="e">
            <v>#DIV/0!</v>
          </cell>
          <cell r="ES166" t="e">
            <v>#DIV/0!</v>
          </cell>
          <cell r="ET166">
            <v>0</v>
          </cell>
          <cell r="EU166" t="e">
            <v>#DIV/0!</v>
          </cell>
          <cell r="EV166" t="e">
            <v>#DIV/0!</v>
          </cell>
          <cell r="EW166">
            <v>0</v>
          </cell>
          <cell r="EX166" t="e">
            <v>#DIV/0!</v>
          </cell>
          <cell r="EY166" t="e">
            <v>#DIV/0!</v>
          </cell>
          <cell r="EZ166">
            <v>0</v>
          </cell>
          <cell r="FA166" t="e">
            <v>#DIV/0!</v>
          </cell>
          <cell r="FB166" t="e">
            <v>#DIV/0!</v>
          </cell>
          <cell r="FC166">
            <v>0</v>
          </cell>
          <cell r="FD166" t="e">
            <v>#DIV/0!</v>
          </cell>
          <cell r="FE166" t="e">
            <v>#DIV/0!</v>
          </cell>
          <cell r="FF166">
            <v>0</v>
          </cell>
          <cell r="FG166" t="e">
            <v>#DIV/0!</v>
          </cell>
          <cell r="FH166" t="e">
            <v>#DIV/0!</v>
          </cell>
          <cell r="FI166">
            <v>0</v>
          </cell>
          <cell r="FJ166">
            <v>0.34882055216366525</v>
          </cell>
          <cell r="FK166">
            <v>83.396616215167384</v>
          </cell>
          <cell r="FL166">
            <v>2138.148362052973</v>
          </cell>
          <cell r="FM166">
            <v>0.34882055216366525</v>
          </cell>
          <cell r="FN166">
            <v>83.396616215167384</v>
          </cell>
          <cell r="FO166">
            <v>1123.4338851464772</v>
          </cell>
          <cell r="FP166">
            <v>0.34882055216366531</v>
          </cell>
          <cell r="FQ166">
            <v>83.396616215167413</v>
          </cell>
          <cell r="FR166">
            <v>736.47332470713525</v>
          </cell>
          <cell r="FS166">
            <v>0.34882055216366536</v>
          </cell>
          <cell r="FT166">
            <v>83.396616215167413</v>
          </cell>
          <cell r="FU166">
            <v>552.35499353035141</v>
          </cell>
          <cell r="FV166">
            <v>0.34882055216366514</v>
          </cell>
          <cell r="FW166">
            <v>83.396616215167398</v>
          </cell>
          <cell r="FX166">
            <v>438.95761075259708</v>
          </cell>
          <cell r="FY166">
            <v>0.34882055216366514</v>
          </cell>
          <cell r="FZ166">
            <v>83.396616215167384</v>
          </cell>
          <cell r="GA166">
            <v>366.20220565548152</v>
          </cell>
          <cell r="GB166">
            <v>0.34882055216366525</v>
          </cell>
          <cell r="GC166">
            <v>83.396616215167398</v>
          </cell>
          <cell r="GD166">
            <v>312.65376992284041</v>
          </cell>
          <cell r="GE166">
            <v>0.34882055216366536</v>
          </cell>
          <cell r="GF166">
            <v>83.396616215167398</v>
          </cell>
          <cell r="GG166">
            <v>272.76789803967966</v>
          </cell>
          <cell r="GH166">
            <v>0.3488205521636652</v>
          </cell>
          <cell r="GI166">
            <v>83.396616215167398</v>
          </cell>
          <cell r="GJ166">
            <v>242.79340374960498</v>
          </cell>
          <cell r="GK166">
            <v>0.34882055216366525</v>
          </cell>
          <cell r="GL166">
            <v>83.396616215167398</v>
          </cell>
          <cell r="GM166">
            <v>218.03486586724395</v>
          </cell>
          <cell r="GN166">
            <v>0.3488205521636652</v>
          </cell>
          <cell r="GO166">
            <v>83.396616215167398</v>
          </cell>
          <cell r="GP166">
            <v>198.45089587916817</v>
          </cell>
          <cell r="GQ166">
            <v>2.1775003650990685</v>
          </cell>
          <cell r="GR166">
            <v>13.359563186770099</v>
          </cell>
          <cell r="GS166">
            <v>181.59616225655387</v>
          </cell>
        </row>
        <row r="167">
          <cell r="CX167" t="str">
            <v>B_%(FO)</v>
          </cell>
          <cell r="CY167">
            <v>0.19957822922726787</v>
          </cell>
          <cell r="CZ167">
            <v>64.439554227953693</v>
          </cell>
          <cell r="DA167">
            <v>1009.5674779457207</v>
          </cell>
          <cell r="DB167" t="e">
            <v>#DIV/0!</v>
          </cell>
          <cell r="DC167" t="e">
            <v>#DIV/0!</v>
          </cell>
          <cell r="DD167">
            <v>0</v>
          </cell>
          <cell r="DE167" t="e">
            <v>#DIV/0!</v>
          </cell>
          <cell r="DF167" t="e">
            <v>#DIV/0!</v>
          </cell>
          <cell r="DG167">
            <v>0</v>
          </cell>
          <cell r="DH167" t="e">
            <v>#DIV/0!</v>
          </cell>
          <cell r="DI167" t="e">
            <v>#DIV/0!</v>
          </cell>
          <cell r="DJ167">
            <v>0</v>
          </cell>
          <cell r="DK167" t="e">
            <v>#DIV/0!</v>
          </cell>
          <cell r="DL167" t="e">
            <v>#DIV/0!</v>
          </cell>
          <cell r="DM167">
            <v>0</v>
          </cell>
          <cell r="DN167" t="e">
            <v>#DIV/0!</v>
          </cell>
          <cell r="DO167" t="e">
            <v>#DIV/0!</v>
          </cell>
          <cell r="DP167">
            <v>0</v>
          </cell>
          <cell r="DQ167" t="e">
            <v>#DIV/0!</v>
          </cell>
          <cell r="DR167" t="e">
            <v>#DIV/0!</v>
          </cell>
          <cell r="DS167">
            <v>0</v>
          </cell>
          <cell r="DT167" t="e">
            <v>#DIV/0!</v>
          </cell>
          <cell r="DU167" t="e">
            <v>#DIV/0!</v>
          </cell>
          <cell r="DV167">
            <v>0</v>
          </cell>
          <cell r="DW167" t="e">
            <v>#DIV/0!</v>
          </cell>
          <cell r="DX167" t="e">
            <v>#DIV/0!</v>
          </cell>
          <cell r="DY167">
            <v>0</v>
          </cell>
          <cell r="DZ167" t="e">
            <v>#DIV/0!</v>
          </cell>
          <cell r="EA167" t="e">
            <v>#DIV/0!</v>
          </cell>
          <cell r="EB167">
            <v>0</v>
          </cell>
          <cell r="EC167" t="e">
            <v>#DIV/0!</v>
          </cell>
          <cell r="ED167" t="e">
            <v>#DIV/0!</v>
          </cell>
          <cell r="EE167">
            <v>0</v>
          </cell>
          <cell r="EF167" t="e">
            <v>#DIV/0!</v>
          </cell>
          <cell r="EG167" t="e">
            <v>#DIV/0!</v>
          </cell>
          <cell r="EH167">
            <v>0</v>
          </cell>
          <cell r="EI167">
            <v>0.21315497942675685</v>
          </cell>
          <cell r="EJ167">
            <v>64.439554227953693</v>
          </cell>
          <cell r="EK167">
            <v>85.744087167992717</v>
          </cell>
          <cell r="EL167">
            <v>0.21315497942675685</v>
          </cell>
          <cell r="EM167">
            <v>2488.5682247616082</v>
          </cell>
          <cell r="EN167">
            <v>530.45070875114141</v>
          </cell>
          <cell r="EO167">
            <v>0.21315497942675687</v>
          </cell>
          <cell r="EP167">
            <v>64.439554227953693</v>
          </cell>
          <cell r="EQ167">
            <v>347.73990907019265</v>
          </cell>
          <cell r="ER167" t="e">
            <v>#DIV/0!</v>
          </cell>
          <cell r="ES167" t="e">
            <v>#DIV/0!</v>
          </cell>
          <cell r="ET167">
            <v>0</v>
          </cell>
          <cell r="EU167" t="e">
            <v>#DIV/0!</v>
          </cell>
          <cell r="EV167" t="e">
            <v>#DIV/0!</v>
          </cell>
          <cell r="EW167">
            <v>0</v>
          </cell>
          <cell r="EX167" t="e">
            <v>#DIV/0!</v>
          </cell>
          <cell r="EY167" t="e">
            <v>#DIV/0!</v>
          </cell>
          <cell r="EZ167">
            <v>0</v>
          </cell>
          <cell r="FA167" t="e">
            <v>#DIV/0!</v>
          </cell>
          <cell r="FB167" t="e">
            <v>#DIV/0!</v>
          </cell>
          <cell r="FC167">
            <v>0</v>
          </cell>
          <cell r="FD167" t="e">
            <v>#DIV/0!</v>
          </cell>
          <cell r="FE167" t="e">
            <v>#DIV/0!</v>
          </cell>
          <cell r="FF167">
            <v>0</v>
          </cell>
          <cell r="FG167" t="e">
            <v>#DIV/0!</v>
          </cell>
          <cell r="FH167" t="e">
            <v>#DIV/0!</v>
          </cell>
          <cell r="FI167">
            <v>0</v>
          </cell>
          <cell r="FJ167">
            <v>0.21315497942675685</v>
          </cell>
          <cell r="FK167">
            <v>64.439554227953693</v>
          </cell>
          <cell r="FL167">
            <v>1009.5674779457207</v>
          </cell>
          <cell r="FM167">
            <v>0.21315497942675685</v>
          </cell>
          <cell r="FN167">
            <v>64.439554227953707</v>
          </cell>
          <cell r="FO167">
            <v>530.45070875114141</v>
          </cell>
          <cell r="FP167">
            <v>0.21315497942675687</v>
          </cell>
          <cell r="FQ167">
            <v>64.439554227953693</v>
          </cell>
          <cell r="FR167">
            <v>347.73990907019265</v>
          </cell>
          <cell r="FS167">
            <v>0.2131549794267569</v>
          </cell>
          <cell r="FT167">
            <v>64.439554227953693</v>
          </cell>
          <cell r="FU167">
            <v>260.80493180264449</v>
          </cell>
          <cell r="FV167">
            <v>0.21315497942675679</v>
          </cell>
          <cell r="FW167">
            <v>64.439554227953693</v>
          </cell>
          <cell r="FX167">
            <v>207.26219745905524</v>
          </cell>
          <cell r="FY167">
            <v>0.21315497942675679</v>
          </cell>
          <cell r="FZ167">
            <v>64.439554227953693</v>
          </cell>
          <cell r="GA167">
            <v>172.90934705147703</v>
          </cell>
          <cell r="GB167">
            <v>0.21315497942675685</v>
          </cell>
          <cell r="GC167">
            <v>64.439554227953693</v>
          </cell>
          <cell r="GD167">
            <v>147.62543309583651</v>
          </cell>
          <cell r="GE167">
            <v>0.2131549794267569</v>
          </cell>
          <cell r="GF167">
            <v>64.439554227953693</v>
          </cell>
          <cell r="GG167">
            <v>128.79255891488617</v>
          </cell>
          <cell r="GH167">
            <v>0.21315497942675682</v>
          </cell>
          <cell r="GI167">
            <v>64.439554227953693</v>
          </cell>
          <cell r="GJ167">
            <v>114.63953046270089</v>
          </cell>
          <cell r="GK167">
            <v>0.21315497942675682</v>
          </cell>
          <cell r="GL167">
            <v>64.439554227953693</v>
          </cell>
          <cell r="GM167">
            <v>102.94931518525441</v>
          </cell>
          <cell r="GN167">
            <v>0.21315497942675679</v>
          </cell>
          <cell r="GO167">
            <v>64.439554227953693</v>
          </cell>
          <cell r="GP167">
            <v>93.702370707536943</v>
          </cell>
          <cell r="GQ167">
            <v>1.3306126678759236</v>
          </cell>
          <cell r="GR167">
            <v>10.322772499720154</v>
          </cell>
          <cell r="GS167">
            <v>85.744087167992717</v>
          </cell>
        </row>
        <row r="168">
          <cell r="CX168" t="str">
            <v>B_%(AROTAR +  AZUFRE)</v>
          </cell>
          <cell r="CY168">
            <v>1.477827326872248E-2</v>
          </cell>
          <cell r="CZ168">
            <v>52.989993080477362</v>
          </cell>
          <cell r="DA168">
            <v>61.473397336115575</v>
          </cell>
          <cell r="DB168" t="e">
            <v>#DIV/0!</v>
          </cell>
          <cell r="DC168" t="e">
            <v>#DIV/0!</v>
          </cell>
          <cell r="DD168">
            <v>0</v>
          </cell>
          <cell r="DE168" t="e">
            <v>#DIV/0!</v>
          </cell>
          <cell r="DF168" t="e">
            <v>#DIV/0!</v>
          </cell>
          <cell r="DG168">
            <v>0</v>
          </cell>
          <cell r="DH168" t="e">
            <v>#DIV/0!</v>
          </cell>
          <cell r="DI168" t="e">
            <v>#DIV/0!</v>
          </cell>
          <cell r="DJ168">
            <v>0</v>
          </cell>
          <cell r="DK168" t="e">
            <v>#DIV/0!</v>
          </cell>
          <cell r="DL168" t="e">
            <v>#DIV/0!</v>
          </cell>
          <cell r="DM168">
            <v>0</v>
          </cell>
          <cell r="DN168" t="e">
            <v>#DIV/0!</v>
          </cell>
          <cell r="DO168" t="e">
            <v>#DIV/0!</v>
          </cell>
          <cell r="DP168">
            <v>0</v>
          </cell>
          <cell r="DQ168" t="e">
            <v>#DIV/0!</v>
          </cell>
          <cell r="DR168" t="e">
            <v>#DIV/0!</v>
          </cell>
          <cell r="DS168">
            <v>0</v>
          </cell>
          <cell r="DT168" t="e">
            <v>#DIV/0!</v>
          </cell>
          <cell r="DU168" t="e">
            <v>#DIV/0!</v>
          </cell>
          <cell r="DV168">
            <v>0</v>
          </cell>
          <cell r="DW168" t="e">
            <v>#DIV/0!</v>
          </cell>
          <cell r="DX168" t="e">
            <v>#DIV/0!</v>
          </cell>
          <cell r="DY168">
            <v>0</v>
          </cell>
          <cell r="DZ168" t="e">
            <v>#DIV/0!</v>
          </cell>
          <cell r="EA168" t="e">
            <v>#DIV/0!</v>
          </cell>
          <cell r="EB168">
            <v>0</v>
          </cell>
          <cell r="EC168" t="e">
            <v>#DIV/0!</v>
          </cell>
          <cell r="ED168" t="e">
            <v>#DIV/0!</v>
          </cell>
          <cell r="EE168">
            <v>0</v>
          </cell>
          <cell r="EF168" t="e">
            <v>#DIV/0!</v>
          </cell>
          <cell r="EG168" t="e">
            <v>#DIV/0!</v>
          </cell>
          <cell r="EH168">
            <v>0</v>
          </cell>
          <cell r="EI168">
            <v>1.5783597974358347E-2</v>
          </cell>
          <cell r="EJ168">
            <v>52.989993080477362</v>
          </cell>
          <cell r="EK168">
            <v>5.2210282669029668</v>
          </cell>
          <cell r="EL168">
            <v>1.5783597974358351E-2</v>
          </cell>
          <cell r="EM168">
            <v>2046.4016952061556</v>
          </cell>
          <cell r="EN168">
            <v>32.299581651179373</v>
          </cell>
          <cell r="EO168">
            <v>1.5783597974358351E-2</v>
          </cell>
          <cell r="EP168">
            <v>52.989993080477362</v>
          </cell>
          <cell r="EQ168">
            <v>21.174170193550921</v>
          </cell>
          <cell r="ER168" t="e">
            <v>#DIV/0!</v>
          </cell>
          <cell r="ES168" t="e">
            <v>#DIV/0!</v>
          </cell>
          <cell r="ET168">
            <v>0</v>
          </cell>
          <cell r="EU168" t="e">
            <v>#DIV/0!</v>
          </cell>
          <cell r="EV168" t="e">
            <v>#DIV/0!</v>
          </cell>
          <cell r="EW168">
            <v>0</v>
          </cell>
          <cell r="EX168" t="e">
            <v>#DIV/0!</v>
          </cell>
          <cell r="EY168" t="e">
            <v>#DIV/0!</v>
          </cell>
          <cell r="EZ168">
            <v>0</v>
          </cell>
          <cell r="FA168" t="e">
            <v>#DIV/0!</v>
          </cell>
          <cell r="FB168" t="e">
            <v>#DIV/0!</v>
          </cell>
          <cell r="FC168">
            <v>0</v>
          </cell>
          <cell r="FD168" t="e">
            <v>#DIV/0!</v>
          </cell>
          <cell r="FE168" t="e">
            <v>#DIV/0!</v>
          </cell>
          <cell r="FF168">
            <v>0</v>
          </cell>
          <cell r="FG168" t="e">
            <v>#DIV/0!</v>
          </cell>
          <cell r="FH168" t="e">
            <v>#DIV/0!</v>
          </cell>
          <cell r="FI168">
            <v>0</v>
          </cell>
          <cell r="FJ168">
            <v>1.5783597974358347E-2</v>
          </cell>
          <cell r="FK168">
            <v>52.989993080477362</v>
          </cell>
          <cell r="FL168">
            <v>61.473397336115575</v>
          </cell>
          <cell r="FM168">
            <v>1.5783597974358351E-2</v>
          </cell>
          <cell r="FN168">
            <v>52.989993080477355</v>
          </cell>
          <cell r="FO168">
            <v>32.299581651179366</v>
          </cell>
          <cell r="FP168">
            <v>1.5783597974358351E-2</v>
          </cell>
          <cell r="FQ168">
            <v>52.989993080477362</v>
          </cell>
          <cell r="FR168">
            <v>21.174170193550921</v>
          </cell>
          <cell r="FS168">
            <v>1.5783597974358351E-2</v>
          </cell>
          <cell r="FT168">
            <v>52.989993080477369</v>
          </cell>
          <cell r="FU168">
            <v>15.880627645163189</v>
          </cell>
          <cell r="FV168">
            <v>1.5783597974358344E-2</v>
          </cell>
          <cell r="FW168">
            <v>52.989993080477362</v>
          </cell>
          <cell r="FX168">
            <v>12.620366340527038</v>
          </cell>
          <cell r="FY168">
            <v>1.5783597974358344E-2</v>
          </cell>
          <cell r="FZ168">
            <v>52.989993080477362</v>
          </cell>
          <cell r="GA168">
            <v>10.528592913920347</v>
          </cell>
          <cell r="GB168">
            <v>1.5783597974358347E-2</v>
          </cell>
          <cell r="GC168">
            <v>52.989993080477362</v>
          </cell>
          <cell r="GD168">
            <v>8.9890345161301077</v>
          </cell>
          <cell r="GE168">
            <v>1.5783597974358351E-2</v>
          </cell>
          <cell r="GF168">
            <v>52.989993080477362</v>
          </cell>
          <cell r="GG168">
            <v>7.8422852568707109</v>
          </cell>
          <cell r="GH168">
            <v>1.5783597974358344E-2</v>
          </cell>
          <cell r="GI168">
            <v>52.989993080477362</v>
          </cell>
          <cell r="GJ168">
            <v>6.9804956682035995</v>
          </cell>
          <cell r="GK168">
            <v>1.5783597974358347E-2</v>
          </cell>
          <cell r="GL168">
            <v>52.989993080477362</v>
          </cell>
          <cell r="GM168">
            <v>6.2686688073012595</v>
          </cell>
          <cell r="GN168">
            <v>1.5783597974358344E-2</v>
          </cell>
          <cell r="GO168">
            <v>52.989993080477362</v>
          </cell>
          <cell r="GP168">
            <v>5.705614722813122</v>
          </cell>
          <cell r="GQ168">
            <v>9.8528570459966797E-2</v>
          </cell>
          <cell r="GR168">
            <v>8.4886317089733119</v>
          </cell>
          <cell r="GS168">
            <v>5.2210282669029668</v>
          </cell>
        </row>
        <row r="169">
          <cell r="CX169" t="str">
            <v>B_%INTERMEDIOS</v>
          </cell>
          <cell r="CY169">
            <v>4.5910921862733226E-2</v>
          </cell>
          <cell r="CZ169">
            <v>71.941563486755257</v>
          </cell>
          <cell r="DA169">
            <v>259.27792631892476</v>
          </cell>
          <cell r="DB169" t="e">
            <v>#DIV/0!</v>
          </cell>
          <cell r="DC169" t="e">
            <v>#DIV/0!</v>
          </cell>
          <cell r="DD169">
            <v>0</v>
          </cell>
          <cell r="DE169" t="e">
            <v>#DIV/0!</v>
          </cell>
          <cell r="DF169" t="e">
            <v>#DIV/0!</v>
          </cell>
          <cell r="DG169">
            <v>0</v>
          </cell>
          <cell r="DH169" t="e">
            <v>#DIV/0!</v>
          </cell>
          <cell r="DI169" t="e">
            <v>#DIV/0!</v>
          </cell>
          <cell r="DJ169">
            <v>0</v>
          </cell>
          <cell r="DK169" t="e">
            <v>#DIV/0!</v>
          </cell>
          <cell r="DL169" t="e">
            <v>#DIV/0!</v>
          </cell>
          <cell r="DM169">
            <v>0</v>
          </cell>
          <cell r="DN169" t="e">
            <v>#DIV/0!</v>
          </cell>
          <cell r="DO169" t="e">
            <v>#DIV/0!</v>
          </cell>
          <cell r="DP169">
            <v>0</v>
          </cell>
          <cell r="DQ169" t="e">
            <v>#DIV/0!</v>
          </cell>
          <cell r="DR169" t="e">
            <v>#DIV/0!</v>
          </cell>
          <cell r="DS169">
            <v>0</v>
          </cell>
          <cell r="DT169" t="e">
            <v>#DIV/0!</v>
          </cell>
          <cell r="DU169" t="e">
            <v>#DIV/0!</v>
          </cell>
          <cell r="DV169">
            <v>0</v>
          </cell>
          <cell r="DW169" t="e">
            <v>#DIV/0!</v>
          </cell>
          <cell r="DX169" t="e">
            <v>#DIV/0!</v>
          </cell>
          <cell r="DY169">
            <v>0</v>
          </cell>
          <cell r="DZ169" t="e">
            <v>#DIV/0!</v>
          </cell>
          <cell r="EA169" t="e">
            <v>#DIV/0!</v>
          </cell>
          <cell r="EB169">
            <v>0</v>
          </cell>
          <cell r="EC169" t="e">
            <v>#DIV/0!</v>
          </cell>
          <cell r="ED169" t="e">
            <v>#DIV/0!</v>
          </cell>
          <cell r="EE169">
            <v>0</v>
          </cell>
          <cell r="EF169" t="e">
            <v>#DIV/0!</v>
          </cell>
          <cell r="EG169" t="e">
            <v>#DIV/0!</v>
          </cell>
          <cell r="EH169">
            <v>0</v>
          </cell>
          <cell r="EI169">
            <v>4.9034113805922513E-2</v>
          </cell>
          <cell r="EJ169">
            <v>71.941563486755228</v>
          </cell>
          <cell r="EK169">
            <v>22.020864975031962</v>
          </cell>
          <cell r="EL169">
            <v>4.903411380592252E-2</v>
          </cell>
          <cell r="EM169">
            <v>2778.2856520001442</v>
          </cell>
          <cell r="EN169">
            <v>136.23077484553673</v>
          </cell>
          <cell r="EO169">
            <v>4.903411380592252E-2</v>
          </cell>
          <cell r="EP169">
            <v>71.941563486755243</v>
          </cell>
          <cell r="EQ169">
            <v>89.306841287629624</v>
          </cell>
          <cell r="ER169" t="e">
            <v>#DIV/0!</v>
          </cell>
          <cell r="ES169" t="e">
            <v>#DIV/0!</v>
          </cell>
          <cell r="ET169">
            <v>0</v>
          </cell>
          <cell r="EU169" t="e">
            <v>#DIV/0!</v>
          </cell>
          <cell r="EV169" t="e">
            <v>#DIV/0!</v>
          </cell>
          <cell r="EW169">
            <v>0</v>
          </cell>
          <cell r="EX169" t="e">
            <v>#DIV/0!</v>
          </cell>
          <cell r="EY169" t="e">
            <v>#DIV/0!</v>
          </cell>
          <cell r="EZ169">
            <v>0</v>
          </cell>
          <cell r="FA169" t="e">
            <v>#DIV/0!</v>
          </cell>
          <cell r="FB169" t="e">
            <v>#DIV/0!</v>
          </cell>
          <cell r="FC169">
            <v>0</v>
          </cell>
          <cell r="FD169" t="e">
            <v>#DIV/0!</v>
          </cell>
          <cell r="FE169" t="e">
            <v>#DIV/0!</v>
          </cell>
          <cell r="FF169">
            <v>0</v>
          </cell>
          <cell r="FG169" t="e">
            <v>#DIV/0!</v>
          </cell>
          <cell r="FH169" t="e">
            <v>#DIV/0!</v>
          </cell>
          <cell r="FI169">
            <v>0</v>
          </cell>
          <cell r="FJ169">
            <v>4.9034113805922507E-2</v>
          </cell>
          <cell r="FK169">
            <v>71.941563486755257</v>
          </cell>
          <cell r="FL169">
            <v>259.27792631892476</v>
          </cell>
          <cell r="FM169">
            <v>4.903411380592252E-2</v>
          </cell>
          <cell r="FN169">
            <v>71.941563486755243</v>
          </cell>
          <cell r="FO169">
            <v>136.23077484553673</v>
          </cell>
          <cell r="FP169">
            <v>4.903411380592252E-2</v>
          </cell>
          <cell r="FQ169">
            <v>71.941563486755243</v>
          </cell>
          <cell r="FR169">
            <v>89.306841287629624</v>
          </cell>
          <cell r="FS169">
            <v>4.9034113805922527E-2</v>
          </cell>
          <cell r="FT169">
            <v>71.941563486755243</v>
          </cell>
          <cell r="FU169">
            <v>66.980130965722225</v>
          </cell>
          <cell r="FV169">
            <v>4.90341138059225E-2</v>
          </cell>
          <cell r="FW169">
            <v>71.941563486755243</v>
          </cell>
          <cell r="FX169">
            <v>53.229243151567331</v>
          </cell>
          <cell r="FY169">
            <v>4.90341138059225E-2</v>
          </cell>
          <cell r="FZ169">
            <v>71.941563486755228</v>
          </cell>
          <cell r="GA169">
            <v>44.406716662357269</v>
          </cell>
          <cell r="GB169">
            <v>4.9034113805922513E-2</v>
          </cell>
          <cell r="GC169">
            <v>71.941563486755228</v>
          </cell>
          <cell r="GD169">
            <v>37.913281678710689</v>
          </cell>
          <cell r="GE169">
            <v>4.9034113805922527E-2</v>
          </cell>
          <cell r="GF169">
            <v>71.941563486755243</v>
          </cell>
          <cell r="GG169">
            <v>33.076607884307272</v>
          </cell>
          <cell r="GH169">
            <v>4.9034113805922507E-2</v>
          </cell>
          <cell r="GI169">
            <v>71.941563486755228</v>
          </cell>
          <cell r="GJ169">
            <v>29.441815809108668</v>
          </cell>
          <cell r="GK169">
            <v>4.9034113805922507E-2</v>
          </cell>
          <cell r="GL169">
            <v>71.941563486755243</v>
          </cell>
          <cell r="GM169">
            <v>26.439525381206142</v>
          </cell>
          <cell r="GN169">
            <v>4.9034113805922507E-2</v>
          </cell>
          <cell r="GO169">
            <v>71.941563486755228</v>
          </cell>
          <cell r="GP169">
            <v>24.064717712235527</v>
          </cell>
          <cell r="GQ169">
            <v>0.30609377816880645</v>
          </cell>
          <cell r="GR169">
            <v>11.524542682602776</v>
          </cell>
          <cell r="GS169">
            <v>22.020864975031962</v>
          </cell>
        </row>
        <row r="170">
          <cell r="CX170" t="str">
            <v>B_CIERRE CON SOLIDOS</v>
          </cell>
          <cell r="CY170">
            <v>1.0191652044033455</v>
          </cell>
          <cell r="DB170" t="e">
            <v>#DIV/0!</v>
          </cell>
          <cell r="DE170" t="e">
            <v>#DIV/0!</v>
          </cell>
          <cell r="DH170" t="e">
            <v>#DIV/0!</v>
          </cell>
          <cell r="DK170" t="e">
            <v>#DIV/0!</v>
          </cell>
          <cell r="DN170" t="e">
            <v>#DIV/0!</v>
          </cell>
          <cell r="DQ170" t="e">
            <v>#DIV/0!</v>
          </cell>
          <cell r="DT170" t="e">
            <v>#DIV/0!</v>
          </cell>
          <cell r="DW170" t="e">
            <v>#DIV/0!</v>
          </cell>
          <cell r="DZ170" t="e">
            <v>#DIV/0!</v>
          </cell>
          <cell r="EC170" t="e">
            <v>#DIV/0!</v>
          </cell>
          <cell r="EF170" t="e">
            <v>#DIV/0!</v>
          </cell>
          <cell r="EI170">
            <v>1.0884961702394973</v>
          </cell>
          <cell r="EL170">
            <v>1.0884961702394973</v>
          </cell>
          <cell r="EO170">
            <v>1.0884961702394973</v>
          </cell>
          <cell r="ER170" t="e">
            <v>#DIV/0!</v>
          </cell>
          <cell r="EU170" t="e">
            <v>#DIV/0!</v>
          </cell>
          <cell r="EX170" t="e">
            <v>#DIV/0!</v>
          </cell>
          <cell r="FA170" t="e">
            <v>#DIV/0!</v>
          </cell>
          <cell r="FD170" t="e">
            <v>#DIV/0!</v>
          </cell>
          <cell r="FG170" t="e">
            <v>#DIV/0!</v>
          </cell>
          <cell r="FJ170">
            <v>1.0884961702394973</v>
          </cell>
          <cell r="FM170">
            <v>1.0884961702394973</v>
          </cell>
          <cell r="FP170">
            <v>1.0884961702394973</v>
          </cell>
          <cell r="FS170">
            <v>1.0884961702394975</v>
          </cell>
          <cell r="FV170">
            <v>1.0884961702394971</v>
          </cell>
          <cell r="FY170">
            <v>1.0884961702394969</v>
          </cell>
          <cell r="GB170">
            <v>1.0884961702394971</v>
          </cell>
          <cell r="GE170">
            <v>1.0884961702394975</v>
          </cell>
          <cell r="GH170">
            <v>1.0884961702394971</v>
          </cell>
          <cell r="GK170">
            <v>1.0884961702394973</v>
          </cell>
          <cell r="GN170">
            <v>1.0884961702394971</v>
          </cell>
        </row>
        <row r="171">
          <cell r="CX171" t="str">
            <v>B_CIERRE SIN SOLIDOS</v>
          </cell>
          <cell r="CY171">
            <v>1.0187567392322083</v>
          </cell>
          <cell r="DB171" t="e">
            <v>#DIV/0!</v>
          </cell>
          <cell r="DE171" t="e">
            <v>#DIV/0!</v>
          </cell>
          <cell r="DH171" t="e">
            <v>#DIV/0!</v>
          </cell>
          <cell r="DK171" t="e">
            <v>#DIV/0!</v>
          </cell>
          <cell r="DN171" t="e">
            <v>#DIV/0!</v>
          </cell>
          <cell r="DQ171" t="e">
            <v>#DIV/0!</v>
          </cell>
          <cell r="DT171" t="e">
            <v>#DIV/0!</v>
          </cell>
          <cell r="DW171" t="e">
            <v>#DIV/0!</v>
          </cell>
          <cell r="DZ171" t="e">
            <v>#DIV/0!</v>
          </cell>
          <cell r="EC171" t="e">
            <v>#DIV/0!</v>
          </cell>
          <cell r="EF171" t="e">
            <v>#DIV/0!</v>
          </cell>
          <cell r="EI171">
            <v>1.0880599183222046</v>
          </cell>
          <cell r="EL171">
            <v>1.0880599183222046</v>
          </cell>
          <cell r="EO171">
            <v>1.0880599183222046</v>
          </cell>
          <cell r="ER171" t="e">
            <v>#DIV/0!</v>
          </cell>
          <cell r="EU171" t="e">
            <v>#DIV/0!</v>
          </cell>
          <cell r="EX171" t="e">
            <v>#DIV/0!</v>
          </cell>
          <cell r="FA171" t="e">
            <v>#DIV/0!</v>
          </cell>
          <cell r="FD171" t="e">
            <v>#DIV/0!</v>
          </cell>
          <cell r="FG171" t="e">
            <v>#DIV/0!</v>
          </cell>
          <cell r="FJ171">
            <v>1.0880599183222046</v>
          </cell>
          <cell r="FM171">
            <v>1.0880599183222046</v>
          </cell>
          <cell r="FP171">
            <v>1.0880599183222046</v>
          </cell>
          <cell r="FS171">
            <v>1.0880599183222048</v>
          </cell>
          <cell r="FV171">
            <v>1.0880599183222044</v>
          </cell>
          <cell r="FY171">
            <v>1.0880599183222042</v>
          </cell>
          <cell r="GB171">
            <v>1.0880599183222044</v>
          </cell>
          <cell r="GE171">
            <v>1.0880599183222048</v>
          </cell>
          <cell r="GH171">
            <v>1.0880599183222044</v>
          </cell>
          <cell r="GK171">
            <v>1.0880599183222046</v>
          </cell>
          <cell r="GN171">
            <v>1.0880599183222044</v>
          </cell>
        </row>
        <row r="172">
          <cell r="CX172" t="str">
            <v>B_SUMAN CARGAS</v>
          </cell>
          <cell r="CY172">
            <v>78.500000476837158</v>
          </cell>
          <cell r="CZ172">
            <v>71.679886498156179</v>
          </cell>
          <cell r="DA172">
            <v>5626.8711242848931</v>
          </cell>
          <cell r="DB172">
            <v>0</v>
          </cell>
          <cell r="DC172" t="e">
            <v>#DIV/0!</v>
          </cell>
          <cell r="DD172">
            <v>0</v>
          </cell>
          <cell r="DE172">
            <v>0</v>
          </cell>
          <cell r="DF172" t="e">
            <v>#DIV/0!</v>
          </cell>
          <cell r="DG172">
            <v>0</v>
          </cell>
          <cell r="DH172">
            <v>0</v>
          </cell>
          <cell r="DI172" t="e">
            <v>#DIV/0!</v>
          </cell>
          <cell r="DJ172">
            <v>0</v>
          </cell>
          <cell r="DK172">
            <v>0</v>
          </cell>
          <cell r="DL172" t="e">
            <v>#DIV/0!</v>
          </cell>
          <cell r="DM172">
            <v>0</v>
          </cell>
          <cell r="DN172">
            <v>0</v>
          </cell>
          <cell r="DO172" t="e">
            <v>#DIV/0!</v>
          </cell>
          <cell r="DP172">
            <v>0</v>
          </cell>
          <cell r="DQ172">
            <v>0</v>
          </cell>
          <cell r="DR172" t="e">
            <v>#DIV/0!</v>
          </cell>
          <cell r="DS172">
            <v>0</v>
          </cell>
          <cell r="DT172">
            <v>0</v>
          </cell>
          <cell r="DU172" t="e">
            <v>#DIV/0!</v>
          </cell>
          <cell r="DV172">
            <v>0</v>
          </cell>
          <cell r="DW172">
            <v>0</v>
          </cell>
          <cell r="DX172" t="e">
            <v>#DIV/0!</v>
          </cell>
          <cell r="DY172">
            <v>0</v>
          </cell>
          <cell r="DZ172">
            <v>0</v>
          </cell>
          <cell r="EA172" t="e">
            <v>#DIV/0!</v>
          </cell>
          <cell r="EB172">
            <v>0</v>
          </cell>
          <cell r="EC172">
            <v>0</v>
          </cell>
          <cell r="ED172" t="e">
            <v>#DIV/0!</v>
          </cell>
          <cell r="EE172">
            <v>0</v>
          </cell>
          <cell r="EF172">
            <v>0</v>
          </cell>
          <cell r="EG172" t="e">
            <v>#DIV/0!</v>
          </cell>
          <cell r="EH172">
            <v>0</v>
          </cell>
          <cell r="EI172">
            <v>6.2424657939231558</v>
          </cell>
          <cell r="EJ172">
            <v>72.061512283935286</v>
          </cell>
          <cell r="EK172">
            <v>449.84152549083933</v>
          </cell>
          <cell r="EL172">
            <v>38.618644318338163</v>
          </cell>
          <cell r="EM172">
            <v>76.556069221498163</v>
          </cell>
          <cell r="EN172">
            <v>2956.4916076751133</v>
          </cell>
          <cell r="EO172">
            <v>25.31666683091057</v>
          </cell>
          <cell r="EP172">
            <v>72.061512283935301</v>
          </cell>
          <cell r="EQ172">
            <v>1824.3572978239595</v>
          </cell>
          <cell r="ER172">
            <v>0</v>
          </cell>
          <cell r="ES172" t="e">
            <v>#DIV/0!</v>
          </cell>
          <cell r="ET172">
            <v>0</v>
          </cell>
          <cell r="EU172">
            <v>0</v>
          </cell>
          <cell r="EV172" t="e">
            <v>#DIV/0!</v>
          </cell>
          <cell r="EW172">
            <v>0</v>
          </cell>
          <cell r="EX172">
            <v>0</v>
          </cell>
          <cell r="EY172" t="e">
            <v>#DIV/0!</v>
          </cell>
          <cell r="EZ172">
            <v>0</v>
          </cell>
          <cell r="FA172">
            <v>0</v>
          </cell>
          <cell r="FB172" t="e">
            <v>#DIV/0!</v>
          </cell>
          <cell r="FC172">
            <v>0</v>
          </cell>
          <cell r="FD172">
            <v>0</v>
          </cell>
          <cell r="FE172" t="e">
            <v>#DIV/0!</v>
          </cell>
          <cell r="FF172">
            <v>0</v>
          </cell>
          <cell r="FG172">
            <v>0</v>
          </cell>
          <cell r="FH172" t="e">
            <v>#DIV/0!</v>
          </cell>
          <cell r="FI172">
            <v>0</v>
          </cell>
          <cell r="FJ172">
            <v>73.500000476837158</v>
          </cell>
          <cell r="FK172">
            <v>72.061512283935301</v>
          </cell>
          <cell r="FL172">
            <v>5296.521187230851</v>
          </cell>
          <cell r="FM172">
            <v>38.618644318338163</v>
          </cell>
          <cell r="FN172">
            <v>72.061512283935301</v>
          </cell>
          <cell r="FO172">
            <v>2782.9179119348537</v>
          </cell>
          <cell r="FP172">
            <v>25.31666683091057</v>
          </cell>
          <cell r="FQ172">
            <v>72.061512283935301</v>
          </cell>
          <cell r="FR172">
            <v>1824.3572978239595</v>
          </cell>
          <cell r="FS172">
            <v>18.987500123182926</v>
          </cell>
          <cell r="FT172">
            <v>72.061512283935301</v>
          </cell>
          <cell r="FU172">
            <v>1368.2679733679695</v>
          </cell>
          <cell r="FV172">
            <v>15.089404071403658</v>
          </cell>
          <cell r="FW172">
            <v>72.061512283935272</v>
          </cell>
          <cell r="FX172">
            <v>1087.3652768487177</v>
          </cell>
          <cell r="FY172">
            <v>12.588397871723494</v>
          </cell>
          <cell r="FZ172">
            <v>72.061512283935272</v>
          </cell>
          <cell r="GA172">
            <v>907.13898786826712</v>
          </cell>
          <cell r="GB172">
            <v>10.747641579160151</v>
          </cell>
          <cell r="GC172">
            <v>72.061512283935286</v>
          </cell>
          <cell r="GD172">
            <v>774.49130567998282</v>
          </cell>
          <cell r="GE172">
            <v>9.3765432707076179</v>
          </cell>
          <cell r="GF172">
            <v>72.061512283935315</v>
          </cell>
          <cell r="GG172">
            <v>675.68788808294801</v>
          </cell>
          <cell r="GH172">
            <v>8.346153900300191</v>
          </cell>
          <cell r="GI172">
            <v>72.061512283935286</v>
          </cell>
          <cell r="GJ172">
            <v>601.43647181009658</v>
          </cell>
          <cell r="GK172">
            <v>7.495065838098526</v>
          </cell>
          <cell r="GL172">
            <v>72.061512283935286</v>
          </cell>
          <cell r="GM172">
            <v>540.10577896104064</v>
          </cell>
          <cell r="GN172">
            <v>6.8218563316824916</v>
          </cell>
          <cell r="GO172">
            <v>72.061512283935286</v>
          </cell>
          <cell r="GP172">
            <v>491.59328384477953</v>
          </cell>
          <cell r="GQ172">
            <v>6.2424657939231558</v>
          </cell>
          <cell r="GR172">
            <v>72.061512283935286</v>
          </cell>
          <cell r="GS172">
            <v>449.84152549083933</v>
          </cell>
        </row>
        <row r="173">
          <cell r="CX173" t="str">
            <v>B_SUMAN PRODUCTOS</v>
          </cell>
          <cell r="CY173">
            <v>80.00446903163845</v>
          </cell>
          <cell r="CZ173">
            <v>76.543129927484003</v>
          </cell>
          <cell r="DA173">
            <v>6008.6357358061023</v>
          </cell>
          <cell r="DB173">
            <v>0</v>
          </cell>
          <cell r="DC173" t="e">
            <v>#DIV/0!</v>
          </cell>
          <cell r="DD173">
            <v>0</v>
          </cell>
          <cell r="DE173">
            <v>0</v>
          </cell>
          <cell r="DF173" t="e">
            <v>#DIV/0!</v>
          </cell>
          <cell r="DG173">
            <v>0</v>
          </cell>
          <cell r="DH173">
            <v>0</v>
          </cell>
          <cell r="DI173" t="e">
            <v>#DIV/0!</v>
          </cell>
          <cell r="DJ173">
            <v>0</v>
          </cell>
          <cell r="DK173">
            <v>0</v>
          </cell>
          <cell r="DL173" t="e">
            <v>#DIV/0!</v>
          </cell>
          <cell r="DM173">
            <v>0</v>
          </cell>
          <cell r="DN173">
            <v>0</v>
          </cell>
          <cell r="DO173" t="e">
            <v>#DIV/0!</v>
          </cell>
          <cell r="DP173">
            <v>0</v>
          </cell>
          <cell r="DQ173">
            <v>0</v>
          </cell>
          <cell r="DR173" t="e">
            <v>#DIV/0!</v>
          </cell>
          <cell r="DS173">
            <v>0</v>
          </cell>
          <cell r="DT173">
            <v>0</v>
          </cell>
          <cell r="DU173" t="e">
            <v>#DIV/0!</v>
          </cell>
          <cell r="DV173">
            <v>0</v>
          </cell>
          <cell r="DW173">
            <v>0</v>
          </cell>
          <cell r="DX173" t="e">
            <v>#DIV/0!</v>
          </cell>
          <cell r="DY173">
            <v>0</v>
          </cell>
          <cell r="DZ173">
            <v>0</v>
          </cell>
          <cell r="EA173" t="e">
            <v>#DIV/0!</v>
          </cell>
          <cell r="EB173">
            <v>0</v>
          </cell>
          <cell r="EC173">
            <v>0</v>
          </cell>
          <cell r="ED173" t="e">
            <v>#DIV/0!</v>
          </cell>
          <cell r="EE173">
            <v>0</v>
          </cell>
          <cell r="EF173">
            <v>0</v>
          </cell>
          <cell r="EG173" t="e">
            <v>#DIV/0!</v>
          </cell>
          <cell r="EH173">
            <v>0</v>
          </cell>
          <cell r="EI173">
            <v>6.7949001095364174</v>
          </cell>
          <cell r="EJ173">
            <v>81.750145535028537</v>
          </cell>
          <cell r="EK173">
            <v>510.32248715065543</v>
          </cell>
          <cell r="EL173">
            <v>42.036246440352414</v>
          </cell>
          <cell r="EM173">
            <v>81.750145535028523</v>
          </cell>
          <cell r="EN173">
            <v>3157.0797933896474</v>
          </cell>
          <cell r="EO173">
            <v>27.557094888675472</v>
          </cell>
          <cell r="EP173">
            <v>81.750145535028551</v>
          </cell>
          <cell r="EQ173">
            <v>2069.6411978887691</v>
          </cell>
          <cell r="ER173">
            <v>0</v>
          </cell>
          <cell r="ES173" t="e">
            <v>#DIV/0!</v>
          </cell>
          <cell r="ET173">
            <v>0</v>
          </cell>
          <cell r="EU173">
            <v>0</v>
          </cell>
          <cell r="EV173" t="e">
            <v>#DIV/0!</v>
          </cell>
          <cell r="EW173">
            <v>0</v>
          </cell>
          <cell r="EX173">
            <v>0</v>
          </cell>
          <cell r="EY173" t="e">
            <v>#DIV/0!</v>
          </cell>
          <cell r="EZ173">
            <v>0</v>
          </cell>
          <cell r="FA173">
            <v>0</v>
          </cell>
          <cell r="FB173" t="e">
            <v>#DIV/0!</v>
          </cell>
          <cell r="FC173">
            <v>0</v>
          </cell>
          <cell r="FD173">
            <v>0</v>
          </cell>
          <cell r="FE173" t="e">
            <v>#DIV/0!</v>
          </cell>
          <cell r="FF173">
            <v>0</v>
          </cell>
          <cell r="FG173">
            <v>0</v>
          </cell>
          <cell r="FH173" t="e">
            <v>#DIV/0!</v>
          </cell>
          <cell r="FI173">
            <v>0</v>
          </cell>
          <cell r="FJ173">
            <v>80.00446903163845</v>
          </cell>
          <cell r="FK173">
            <v>81.750145535028508</v>
          </cell>
          <cell r="FL173">
            <v>6008.6357358061023</v>
          </cell>
          <cell r="FM173">
            <v>42.036246440352414</v>
          </cell>
          <cell r="FN173">
            <v>81.750145535028523</v>
          </cell>
          <cell r="FO173">
            <v>3157.0797933896474</v>
          </cell>
          <cell r="FP173">
            <v>27.557094888675472</v>
          </cell>
          <cell r="FQ173">
            <v>81.750145535028551</v>
          </cell>
          <cell r="FR173">
            <v>2069.6411978887691</v>
          </cell>
          <cell r="FS173">
            <v>20.667821166506606</v>
          </cell>
          <cell r="FT173">
            <v>81.750145535028551</v>
          </cell>
          <cell r="FU173">
            <v>1552.2308984165768</v>
          </cell>
          <cell r="FV173">
            <v>16.424758542919154</v>
          </cell>
          <cell r="FW173">
            <v>81.750145535028508</v>
          </cell>
          <cell r="FX173">
            <v>1233.5609788741008</v>
          </cell>
          <cell r="FY173">
            <v>13.702422872822059</v>
          </cell>
          <cell r="FZ173">
            <v>81.750145535028508</v>
          </cell>
          <cell r="GA173">
            <v>1029.1033580662388</v>
          </cell>
          <cell r="GB173">
            <v>11.698766698022606</v>
          </cell>
          <cell r="GC173">
            <v>81.750145535028523</v>
          </cell>
          <cell r="GD173">
            <v>878.62126325466613</v>
          </cell>
          <cell r="GE173">
            <v>10.206331440250175</v>
          </cell>
          <cell r="GF173">
            <v>81.750145535028565</v>
          </cell>
          <cell r="GG173">
            <v>766.53377699584053</v>
          </cell>
          <cell r="GH173">
            <v>9.0847565567061981</v>
          </cell>
          <cell r="GI173">
            <v>81.750145535028523</v>
          </cell>
          <cell r="GJ173">
            <v>682.29929600728656</v>
          </cell>
          <cell r="GK173">
            <v>8.1583504604631329</v>
          </cell>
          <cell r="GL173">
            <v>81.750145535028523</v>
          </cell>
          <cell r="GM173">
            <v>612.722723059175</v>
          </cell>
          <cell r="GN173">
            <v>7.4255644909604577</v>
          </cell>
          <cell r="GO173">
            <v>81.750145535028508</v>
          </cell>
          <cell r="GP173">
            <v>557.68774793409943</v>
          </cell>
          <cell r="GQ173">
            <v>6.7949001095364174</v>
          </cell>
          <cell r="GR173">
            <v>81.750145535028537</v>
          </cell>
          <cell r="GS173">
            <v>510.32248715065543</v>
          </cell>
        </row>
        <row r="174">
          <cell r="CX174" t="str">
            <v>B_MARGEN BRUTO</v>
          </cell>
          <cell r="CZ174">
            <v>4.8632434293278219</v>
          </cell>
          <cell r="DA174">
            <v>381.76461152120919</v>
          </cell>
          <cell r="DC174" t="e">
            <v>#DIV/0!</v>
          </cell>
          <cell r="DD174">
            <v>0</v>
          </cell>
          <cell r="DF174" t="e">
            <v>#DIV/0!</v>
          </cell>
          <cell r="DG174">
            <v>0</v>
          </cell>
          <cell r="DI174" t="e">
            <v>#DIV/0!</v>
          </cell>
          <cell r="DJ174">
            <v>0</v>
          </cell>
          <cell r="DL174" t="e">
            <v>#DIV/0!</v>
          </cell>
          <cell r="DM174">
            <v>0</v>
          </cell>
          <cell r="DO174" t="e">
            <v>#DIV/0!</v>
          </cell>
          <cell r="DP174">
            <v>0</v>
          </cell>
          <cell r="DR174" t="e">
            <v>#DIV/0!</v>
          </cell>
          <cell r="DS174">
            <v>0</v>
          </cell>
          <cell r="DU174" t="e">
            <v>#DIV/0!</v>
          </cell>
          <cell r="DV174">
            <v>0</v>
          </cell>
          <cell r="DX174" t="e">
            <v>#DIV/0!</v>
          </cell>
          <cell r="DY174">
            <v>0</v>
          </cell>
          <cell r="EA174" t="e">
            <v>#DIV/0!</v>
          </cell>
          <cell r="EB174">
            <v>0</v>
          </cell>
          <cell r="ED174" t="e">
            <v>#DIV/0!</v>
          </cell>
          <cell r="EE174">
            <v>0</v>
          </cell>
          <cell r="EG174" t="e">
            <v>#DIV/0!</v>
          </cell>
          <cell r="EH174">
            <v>0</v>
          </cell>
          <cell r="EJ174">
            <v>9.6886332510932487</v>
          </cell>
          <cell r="EK174">
            <v>60.480961659816103</v>
          </cell>
          <cell r="EM174" t="e">
            <v>#DIV/0!</v>
          </cell>
          <cell r="EN174">
            <v>200.58818571453367</v>
          </cell>
          <cell r="EP174">
            <v>9.6886332510932451</v>
          </cell>
          <cell r="EQ174">
            <v>245.28390006480959</v>
          </cell>
          <cell r="ES174" t="e">
            <v>#DIV/0!</v>
          </cell>
          <cell r="ET174">
            <v>0</v>
          </cell>
          <cell r="EV174" t="e">
            <v>#DIV/0!</v>
          </cell>
          <cell r="EW174">
            <v>0</v>
          </cell>
          <cell r="EY174" t="e">
            <v>#DIV/0!</v>
          </cell>
          <cell r="EZ174">
            <v>0</v>
          </cell>
          <cell r="FB174" t="e">
            <v>#DIV/0!</v>
          </cell>
          <cell r="FC174">
            <v>0</v>
          </cell>
          <cell r="FE174" t="e">
            <v>#DIV/0!</v>
          </cell>
          <cell r="FF174">
            <v>0</v>
          </cell>
          <cell r="FH174" t="e">
            <v>#DIV/0!</v>
          </cell>
          <cell r="FI174">
            <v>0</v>
          </cell>
          <cell r="FK174">
            <v>9.6886332510932114</v>
          </cell>
          <cell r="FL174">
            <v>712.11454857525132</v>
          </cell>
          <cell r="FN174">
            <v>9.6886332510932291</v>
          </cell>
          <cell r="FO174">
            <v>374.16188145479373</v>
          </cell>
          <cell r="FQ174">
            <v>9.6886332510932451</v>
          </cell>
          <cell r="FR174">
            <v>245.28390006480959</v>
          </cell>
          <cell r="FT174">
            <v>9.6886332510932522</v>
          </cell>
          <cell r="FU174">
            <v>183.9629250486073</v>
          </cell>
          <cell r="FW174">
            <v>9.6886332510932309</v>
          </cell>
          <cell r="FX174">
            <v>146.19570202538307</v>
          </cell>
          <cell r="FZ174">
            <v>9.6886332510932451</v>
          </cell>
          <cell r="GA174">
            <v>121.96437019797168</v>
          </cell>
          <cell r="GC174">
            <v>9.6886332510932416</v>
          </cell>
          <cell r="GD174">
            <v>104.12995757468332</v>
          </cell>
          <cell r="GF174">
            <v>9.688633251093254</v>
          </cell>
          <cell r="GG174">
            <v>90.845888912892519</v>
          </cell>
          <cell r="GI174">
            <v>9.6886332510932416</v>
          </cell>
          <cell r="GJ174">
            <v>80.86282419718998</v>
          </cell>
          <cell r="GL174">
            <v>9.6886332510932345</v>
          </cell>
          <cell r="GM174">
            <v>72.616944098134354</v>
          </cell>
          <cell r="GO174">
            <v>9.6886332510932345</v>
          </cell>
          <cell r="GP174">
            <v>66.094464089319899</v>
          </cell>
          <cell r="GQ174">
            <v>0.55243431561326162</v>
          </cell>
          <cell r="GR174">
            <v>9.6886332510932487</v>
          </cell>
          <cell r="GS174">
            <v>60.480961659816103</v>
          </cell>
        </row>
        <row r="175">
          <cell r="CX175" t="str">
            <v>SUMAN CARGAS INTEGRADO</v>
          </cell>
          <cell r="CY175">
            <v>289.50387144457909</v>
          </cell>
          <cell r="CZ175">
            <v>70.426955462984282</v>
          </cell>
          <cell r="DA175">
            <v>20388.876260588899</v>
          </cell>
          <cell r="DB175">
            <v>0</v>
          </cell>
          <cell r="DC175" t="e">
            <v>#DIV/0!</v>
          </cell>
          <cell r="DD175">
            <v>0</v>
          </cell>
          <cell r="DE175">
            <v>0</v>
          </cell>
          <cell r="DF175" t="e">
            <v>#DIV/0!</v>
          </cell>
          <cell r="DG175">
            <v>0</v>
          </cell>
          <cell r="DH175">
            <v>0</v>
          </cell>
          <cell r="DI175" t="e">
            <v>#DIV/0!</v>
          </cell>
          <cell r="DJ175">
            <v>0</v>
          </cell>
          <cell r="DK175">
            <v>0</v>
          </cell>
          <cell r="DL175" t="e">
            <v>#DIV/0!</v>
          </cell>
          <cell r="DM175">
            <v>0</v>
          </cell>
          <cell r="DN175">
            <v>0</v>
          </cell>
          <cell r="DO175" t="e">
            <v>#DIV/0!</v>
          </cell>
          <cell r="DP175">
            <v>0</v>
          </cell>
          <cell r="DQ175">
            <v>0</v>
          </cell>
          <cell r="DR175" t="e">
            <v>#DIV/0!</v>
          </cell>
          <cell r="DS175">
            <v>0</v>
          </cell>
          <cell r="DT175">
            <v>0</v>
          </cell>
          <cell r="DU175" t="e">
            <v>#DIV/0!</v>
          </cell>
          <cell r="DV175">
            <v>0</v>
          </cell>
          <cell r="DW175">
            <v>0</v>
          </cell>
          <cell r="DX175" t="e">
            <v>#DIV/0!</v>
          </cell>
          <cell r="DY175">
            <v>0</v>
          </cell>
          <cell r="DZ175">
            <v>0</v>
          </cell>
          <cell r="EA175" t="e">
            <v>#DIV/0!</v>
          </cell>
          <cell r="EB175">
            <v>0</v>
          </cell>
          <cell r="EC175">
            <v>0</v>
          </cell>
          <cell r="ED175" t="e">
            <v>#DIV/0!</v>
          </cell>
          <cell r="EE175">
            <v>0</v>
          </cell>
          <cell r="EF175">
            <v>0</v>
          </cell>
          <cell r="EG175" t="e">
            <v>#DIV/0!</v>
          </cell>
          <cell r="EH175">
            <v>0</v>
          </cell>
          <cell r="EI175">
            <v>24.163342506251922</v>
          </cell>
          <cell r="EJ175">
            <v>70.50352679451052</v>
          </cell>
          <cell r="EK175">
            <v>1703.6008658344674</v>
          </cell>
          <cell r="EL175">
            <v>149.48508499630427</v>
          </cell>
          <cell r="EM175">
            <v>71.664670702242518</v>
          </cell>
          <cell r="EN175">
            <v>10712.799391156879</v>
          </cell>
          <cell r="EO175">
            <v>97.995777942021704</v>
          </cell>
          <cell r="EP175">
            <v>70.503526794510506</v>
          </cell>
          <cell r="EQ175">
            <v>6909.0479558842289</v>
          </cell>
          <cell r="ER175">
            <v>0</v>
          </cell>
          <cell r="ES175" t="e">
            <v>#DIV/0!</v>
          </cell>
          <cell r="ET175">
            <v>0</v>
          </cell>
          <cell r="EU175">
            <v>0</v>
          </cell>
          <cell r="EV175" t="e">
            <v>#DIV/0!</v>
          </cell>
          <cell r="EW175">
            <v>0</v>
          </cell>
          <cell r="EX175">
            <v>0</v>
          </cell>
          <cell r="EY175" t="e">
            <v>#DIV/0!</v>
          </cell>
          <cell r="EZ175">
            <v>0</v>
          </cell>
          <cell r="FA175">
            <v>0</v>
          </cell>
          <cell r="FB175" t="e">
            <v>#DIV/0!</v>
          </cell>
          <cell r="FC175">
            <v>0</v>
          </cell>
          <cell r="FD175">
            <v>0</v>
          </cell>
          <cell r="FE175" t="e">
            <v>#DIV/0!</v>
          </cell>
          <cell r="FF175">
            <v>0</v>
          </cell>
          <cell r="FG175">
            <v>0</v>
          </cell>
          <cell r="FH175" t="e">
            <v>#DIV/0!</v>
          </cell>
          <cell r="FI175">
            <v>0</v>
          </cell>
          <cell r="FJ175">
            <v>284.50387144457909</v>
          </cell>
          <cell r="FK175">
            <v>70.50352679451052</v>
          </cell>
          <cell r="FL175">
            <v>20058.526323534858</v>
          </cell>
          <cell r="FM175">
            <v>149.48508499630427</v>
          </cell>
          <cell r="FN175">
            <v>70.50352679451052</v>
          </cell>
          <cell r="FO175">
            <v>10539.225695416621</v>
          </cell>
          <cell r="FP175">
            <v>97.995777942021704</v>
          </cell>
          <cell r="FQ175">
            <v>70.503526794510506</v>
          </cell>
          <cell r="FR175">
            <v>6909.0479558842289</v>
          </cell>
          <cell r="FS175">
            <v>73.496833456516256</v>
          </cell>
          <cell r="FT175">
            <v>70.50352679451052</v>
          </cell>
          <cell r="FU175">
            <v>5181.7859669131713</v>
          </cell>
          <cell r="FV175">
            <v>58.408079568092411</v>
          </cell>
          <cell r="FW175">
            <v>70.503526794510506</v>
          </cell>
          <cell r="FX175">
            <v>4117.9756028449046</v>
          </cell>
          <cell r="FY175">
            <v>48.72718240211023</v>
          </cell>
          <cell r="FZ175">
            <v>70.50352679451052</v>
          </cell>
          <cell r="GA175">
            <v>3435.4382101081801</v>
          </cell>
          <cell r="GB175">
            <v>41.601981201801657</v>
          </cell>
          <cell r="GC175">
            <v>70.50352679451052</v>
          </cell>
          <cell r="GD175">
            <v>2933.0863963659463</v>
          </cell>
          <cell r="GE175">
            <v>36.294732571119141</v>
          </cell>
          <cell r="GF175">
            <v>70.50352679451052</v>
          </cell>
          <cell r="GG175">
            <v>2558.9066503274921</v>
          </cell>
          <cell r="GH175">
            <v>32.306300420446718</v>
          </cell>
          <cell r="GI175">
            <v>70.503526794510506</v>
          </cell>
          <cell r="GJ175">
            <v>2277.708117324471</v>
          </cell>
          <cell r="GK175">
            <v>29.011907943361681</v>
          </cell>
          <cell r="GL175">
            <v>70.503526794510535</v>
          </cell>
          <cell r="GM175">
            <v>2045.4418290446733</v>
          </cell>
          <cell r="GN175">
            <v>26.406047948448958</v>
          </cell>
          <cell r="GO175">
            <v>70.503526794510535</v>
          </cell>
          <cell r="GP175">
            <v>1861.7195090706009</v>
          </cell>
          <cell r="GQ175">
            <v>24.163342506251922</v>
          </cell>
          <cell r="GR175">
            <v>70.50352679451052</v>
          </cell>
          <cell r="GS175">
            <v>1703.6008658344674</v>
          </cell>
        </row>
        <row r="176">
          <cell r="CX176" t="str">
            <v>SUMAN PRODUCTOS INTEGRADO</v>
          </cell>
          <cell r="CY176">
            <v>291.84702863708151</v>
          </cell>
          <cell r="CZ176">
            <v>73.718614289353155</v>
          </cell>
          <cell r="DA176">
            <v>21341.824234297408</v>
          </cell>
          <cell r="DB176">
            <v>0</v>
          </cell>
          <cell r="DC176" t="e">
            <v>#DIV/0!</v>
          </cell>
          <cell r="DD176">
            <v>0</v>
          </cell>
          <cell r="DE176">
            <v>0</v>
          </cell>
          <cell r="DF176" t="e">
            <v>#DIV/0!</v>
          </cell>
          <cell r="DG176">
            <v>0</v>
          </cell>
          <cell r="DH176">
            <v>0</v>
          </cell>
          <cell r="DI176" t="e">
            <v>#DIV/0!</v>
          </cell>
          <cell r="DJ176">
            <v>0</v>
          </cell>
          <cell r="DK176">
            <v>0</v>
          </cell>
          <cell r="DL176" t="e">
            <v>#DIV/0!</v>
          </cell>
          <cell r="DM176">
            <v>0</v>
          </cell>
          <cell r="DN176">
            <v>0</v>
          </cell>
          <cell r="DO176" t="e">
            <v>#DIV/0!</v>
          </cell>
          <cell r="DP176">
            <v>0</v>
          </cell>
          <cell r="DQ176">
            <v>0</v>
          </cell>
          <cell r="DR176" t="e">
            <v>#DIV/0!</v>
          </cell>
          <cell r="DS176">
            <v>0</v>
          </cell>
          <cell r="DT176">
            <v>0</v>
          </cell>
          <cell r="DU176" t="e">
            <v>#DIV/0!</v>
          </cell>
          <cell r="DV176">
            <v>0</v>
          </cell>
          <cell r="DW176">
            <v>0</v>
          </cell>
          <cell r="DX176" t="e">
            <v>#DIV/0!</v>
          </cell>
          <cell r="DY176">
            <v>0</v>
          </cell>
          <cell r="DZ176">
            <v>0</v>
          </cell>
          <cell r="EA176" t="e">
            <v>#DIV/0!</v>
          </cell>
          <cell r="EB176">
            <v>0</v>
          </cell>
          <cell r="EC176">
            <v>0</v>
          </cell>
          <cell r="ED176" t="e">
            <v>#DIV/0!</v>
          </cell>
          <cell r="EE176">
            <v>0</v>
          </cell>
          <cell r="EF176">
            <v>0</v>
          </cell>
          <cell r="EG176" t="e">
            <v>#DIV/0!</v>
          </cell>
          <cell r="EH176">
            <v>0</v>
          </cell>
          <cell r="EI176">
            <v>24.787007911642551</v>
          </cell>
          <cell r="EJ176">
            <v>75.014178632907502</v>
          </cell>
          <cell r="EK176">
            <v>1812.5932911321086</v>
          </cell>
          <cell r="EL176">
            <v>153.34335402965303</v>
          </cell>
          <cell r="EM176">
            <v>75.014178632907502</v>
          </cell>
          <cell r="EN176">
            <v>11213.50086886813</v>
          </cell>
          <cell r="EO176">
            <v>100.52508764166146</v>
          </cell>
          <cell r="EP176">
            <v>75.014178632907459</v>
          </cell>
          <cell r="EQ176">
            <v>7351.0727918135481</v>
          </cell>
          <cell r="ER176">
            <v>0</v>
          </cell>
          <cell r="ES176" t="e">
            <v>#DIV/0!</v>
          </cell>
          <cell r="ET176">
            <v>0</v>
          </cell>
          <cell r="EU176">
            <v>0</v>
          </cell>
          <cell r="EV176" t="e">
            <v>#DIV/0!</v>
          </cell>
          <cell r="EW176">
            <v>0</v>
          </cell>
          <cell r="EX176">
            <v>0</v>
          </cell>
          <cell r="EY176" t="e">
            <v>#DIV/0!</v>
          </cell>
          <cell r="EZ176">
            <v>0</v>
          </cell>
          <cell r="FA176">
            <v>0</v>
          </cell>
          <cell r="FB176" t="e">
            <v>#DIV/0!</v>
          </cell>
          <cell r="FC176">
            <v>0</v>
          </cell>
          <cell r="FD176">
            <v>0</v>
          </cell>
          <cell r="FE176" t="e">
            <v>#DIV/0!</v>
          </cell>
          <cell r="FF176">
            <v>0</v>
          </cell>
          <cell r="FG176">
            <v>0</v>
          </cell>
          <cell r="FH176" t="e">
            <v>#DIV/0!</v>
          </cell>
          <cell r="FI176">
            <v>0</v>
          </cell>
          <cell r="FJ176">
            <v>291.84702863708151</v>
          </cell>
          <cell r="FK176">
            <v>75.014178632907502</v>
          </cell>
          <cell r="FL176">
            <v>21341.824234297408</v>
          </cell>
          <cell r="FM176">
            <v>153.34335402965303</v>
          </cell>
          <cell r="FN176">
            <v>75.014178632907502</v>
          </cell>
          <cell r="FO176">
            <v>11213.50086886813</v>
          </cell>
          <cell r="FP176">
            <v>100.52508764166146</v>
          </cell>
          <cell r="FQ176">
            <v>75.014178632907459</v>
          </cell>
          <cell r="FR176">
            <v>7351.0727918135481</v>
          </cell>
          <cell r="FS176">
            <v>75.393815731246079</v>
          </cell>
          <cell r="FT176">
            <v>75.014178632907516</v>
          </cell>
          <cell r="FU176">
            <v>5513.3045938601645</v>
          </cell>
          <cell r="FV176">
            <v>59.915615150659136</v>
          </cell>
          <cell r="FW176">
            <v>75.014178632907502</v>
          </cell>
          <cell r="FX176">
            <v>4381.4341143259589</v>
          </cell>
          <cell r="FY176">
            <v>49.984850208560928</v>
          </cell>
          <cell r="FZ176">
            <v>75.014178632907488</v>
          </cell>
          <cell r="GA176">
            <v>3655.229564990163</v>
          </cell>
          <cell r="GB176">
            <v>42.675744753535525</v>
          </cell>
          <cell r="GC176">
            <v>75.014178632907516</v>
          </cell>
          <cell r="GD176">
            <v>3120.7384493548097</v>
          </cell>
          <cell r="GE176">
            <v>37.231513941356084</v>
          </cell>
          <cell r="GF176">
            <v>75.01417863290753</v>
          </cell>
          <cell r="GG176">
            <v>2722.6195525235385</v>
          </cell>
          <cell r="GH176">
            <v>33.140138782965316</v>
          </cell>
          <cell r="GI176">
            <v>75.014178632907488</v>
          </cell>
          <cell r="GJ176">
            <v>2423.4305907077642</v>
          </cell>
          <cell r="GK176">
            <v>29.760716736018185</v>
          </cell>
          <cell r="GL176">
            <v>75.014178632907488</v>
          </cell>
          <cell r="GM176">
            <v>2176.3044449448007</v>
          </cell>
          <cell r="GN176">
            <v>27.087598466315967</v>
          </cell>
          <cell r="GO176">
            <v>75.014178632907488</v>
          </cell>
          <cell r="GP176">
            <v>1980.8279977940704</v>
          </cell>
          <cell r="GQ176">
            <v>24.787007911642551</v>
          </cell>
          <cell r="GR176">
            <v>75.014178632907502</v>
          </cell>
          <cell r="GS176">
            <v>1812.5932911321086</v>
          </cell>
        </row>
        <row r="177">
          <cell r="CX177" t="str">
            <v>MARGEN BRUTO INTEGRADO</v>
          </cell>
          <cell r="CZ177">
            <v>3.2916588263688769</v>
          </cell>
          <cell r="DA177">
            <v>952.94797370850938</v>
          </cell>
          <cell r="DC177" t="e">
            <v>#DIV/0!</v>
          </cell>
          <cell r="DD177">
            <v>0</v>
          </cell>
          <cell r="DF177" t="e">
            <v>#DIV/0!</v>
          </cell>
          <cell r="DG177">
            <v>0</v>
          </cell>
          <cell r="DI177" t="e">
            <v>#DIV/0!</v>
          </cell>
          <cell r="DJ177">
            <v>0</v>
          </cell>
          <cell r="DL177" t="e">
            <v>#DIV/0!</v>
          </cell>
          <cell r="DM177">
            <v>0</v>
          </cell>
          <cell r="DO177" t="e">
            <v>#DIV/0!</v>
          </cell>
          <cell r="DP177">
            <v>0</v>
          </cell>
          <cell r="DR177" t="e">
            <v>#DIV/0!</v>
          </cell>
          <cell r="DS177">
            <v>0</v>
          </cell>
          <cell r="DU177" t="e">
            <v>#DIV/0!</v>
          </cell>
          <cell r="DV177">
            <v>0</v>
          </cell>
          <cell r="DX177" t="e">
            <v>#DIV/0!</v>
          </cell>
          <cell r="DY177">
            <v>0</v>
          </cell>
          <cell r="EA177" t="e">
            <v>#DIV/0!</v>
          </cell>
          <cell r="EB177">
            <v>0</v>
          </cell>
          <cell r="ED177" t="e">
            <v>#DIV/0!</v>
          </cell>
          <cell r="EE177">
            <v>0</v>
          </cell>
          <cell r="EG177" t="e">
            <v>#DIV/0!</v>
          </cell>
          <cell r="EH177">
            <v>0</v>
          </cell>
          <cell r="EJ177">
            <v>4.5106518383969814</v>
          </cell>
          <cell r="EK177">
            <v>108.99242529764115</v>
          </cell>
          <cell r="EM177" t="e">
            <v>#DIV/0!</v>
          </cell>
          <cell r="EN177">
            <v>500.70147771125067</v>
          </cell>
          <cell r="EP177">
            <v>4.5106518383969467</v>
          </cell>
          <cell r="EQ177">
            <v>442.02483592931912</v>
          </cell>
          <cell r="ES177" t="e">
            <v>#DIV/0!</v>
          </cell>
          <cell r="ET177">
            <v>0</v>
          </cell>
          <cell r="EV177" t="e">
            <v>#DIV/0!</v>
          </cell>
          <cell r="EW177">
            <v>0</v>
          </cell>
          <cell r="EY177" t="e">
            <v>#DIV/0!</v>
          </cell>
          <cell r="EZ177">
            <v>0</v>
          </cell>
          <cell r="FB177" t="e">
            <v>#DIV/0!</v>
          </cell>
          <cell r="FC177">
            <v>0</v>
          </cell>
          <cell r="FE177" t="e">
            <v>#DIV/0!</v>
          </cell>
          <cell r="FF177">
            <v>0</v>
          </cell>
          <cell r="FH177" t="e">
            <v>#DIV/0!</v>
          </cell>
          <cell r="FI177">
            <v>0</v>
          </cell>
          <cell r="FK177">
            <v>4.5106518383969867</v>
          </cell>
          <cell r="FL177">
            <v>1283.2979107625506</v>
          </cell>
          <cell r="FN177">
            <v>4.5106518383969858</v>
          </cell>
          <cell r="FO177">
            <v>674.27517345150954</v>
          </cell>
          <cell r="FQ177">
            <v>4.5106518383969467</v>
          </cell>
          <cell r="FR177">
            <v>442.02483592931912</v>
          </cell>
          <cell r="FT177">
            <v>4.510651838397</v>
          </cell>
          <cell r="FU177">
            <v>331.51862694699321</v>
          </cell>
          <cell r="FW177">
            <v>4.510651838397</v>
          </cell>
          <cell r="FX177">
            <v>263.4585114810543</v>
          </cell>
          <cell r="FZ177">
            <v>4.510651838396968</v>
          </cell>
          <cell r="GA177">
            <v>219.7913548819829</v>
          </cell>
          <cell r="GC177">
            <v>4.5106518383969858</v>
          </cell>
          <cell r="GD177">
            <v>187.65205298886349</v>
          </cell>
          <cell r="GF177">
            <v>4.5106518383970089</v>
          </cell>
          <cell r="GG177">
            <v>163.71290219604634</v>
          </cell>
          <cell r="GI177">
            <v>4.5106518383969814</v>
          </cell>
          <cell r="GJ177">
            <v>145.72247338329316</v>
          </cell>
          <cell r="GL177">
            <v>4.5106518383969476</v>
          </cell>
          <cell r="GM177">
            <v>130.86261590012737</v>
          </cell>
          <cell r="GO177">
            <v>4.5106518383969565</v>
          </cell>
          <cell r="GP177">
            <v>119.10848872346946</v>
          </cell>
          <cell r="GQ177">
            <v>0.62366540539062854</v>
          </cell>
          <cell r="GR177">
            <v>4.5106518383969814</v>
          </cell>
          <cell r="GS177">
            <v>108.99242529764115</v>
          </cell>
        </row>
        <row r="179">
          <cell r="CX179" t="str">
            <v xml:space="preserve">WTI nymex </v>
          </cell>
          <cell r="CZ179">
            <v>76.069987410808523</v>
          </cell>
          <cell r="DC179">
            <v>76.470022670164639</v>
          </cell>
          <cell r="DF179">
            <v>76.949995631508699</v>
          </cell>
          <cell r="DI179">
            <v>77.429961371401177</v>
          </cell>
          <cell r="DL179">
            <v>77.819948324265766</v>
          </cell>
          <cell r="DO179">
            <v>78.149980200456483</v>
          </cell>
          <cell r="DR179">
            <v>78.509984164864761</v>
          </cell>
          <cell r="DU179">
            <v>78.849959794814893</v>
          </cell>
          <cell r="DX179">
            <v>79.229983245805613</v>
          </cell>
          <cell r="EA179">
            <v>79.610007197849512</v>
          </cell>
          <cell r="ED179">
            <v>79.919973560396159</v>
          </cell>
          <cell r="EG179">
            <v>80.149993945373652</v>
          </cell>
          <cell r="EJ179">
            <v>78.263316459809161</v>
          </cell>
          <cell r="EM179">
            <v>76.270005040486581</v>
          </cell>
          <cell r="EP179">
            <v>76.496668570827282</v>
          </cell>
          <cell r="ES179">
            <v>77.624954847833465</v>
          </cell>
          <cell r="EV179">
            <v>77.799963298707794</v>
          </cell>
          <cell r="EY179">
            <v>78.67997197983982</v>
          </cell>
          <cell r="FB179">
            <v>78.863309068495084</v>
          </cell>
          <cell r="FE179">
            <v>79.764990379122835</v>
          </cell>
          <cell r="FH179">
            <v>79.893324901206441</v>
          </cell>
          <cell r="FK179">
            <v>76.069987410808523</v>
          </cell>
          <cell r="FN179">
            <v>76.270005040486581</v>
          </cell>
          <cell r="FQ179">
            <v>76.496668570827282</v>
          </cell>
          <cell r="FT179">
            <v>76.729991770970756</v>
          </cell>
          <cell r="FW179">
            <v>76.947983081629758</v>
          </cell>
          <cell r="FZ179">
            <v>77.148315934767552</v>
          </cell>
          <cell r="GC179">
            <v>77.342839967638582</v>
          </cell>
          <cell r="GF179">
            <v>77.531229946035623</v>
          </cell>
          <cell r="GI179">
            <v>77.719980312676725</v>
          </cell>
          <cell r="GL179">
            <v>77.908983001194002</v>
          </cell>
          <cell r="GO179">
            <v>78.091800324757841</v>
          </cell>
          <cell r="GR179">
            <v>78.263316459809161</v>
          </cell>
        </row>
        <row r="180">
          <cell r="CX180" t="str">
            <v>INDICE PROPANO MT BELVIEU</v>
          </cell>
          <cell r="CZ180">
            <v>45.216278080545493</v>
          </cell>
          <cell r="DC180">
            <v>44.072506670500921</v>
          </cell>
          <cell r="DF180">
            <v>46.947791095610114</v>
          </cell>
          <cell r="DI180">
            <v>46.360701805732049</v>
          </cell>
          <cell r="DL180">
            <v>47.967617917716652</v>
          </cell>
          <cell r="DO180">
            <v>45.151755315665078</v>
          </cell>
          <cell r="DR180">
            <v>46.030727219974835</v>
          </cell>
          <cell r="DU180">
            <v>45.582193941863643</v>
          </cell>
          <cell r="DX180">
            <v>45.869213240909929</v>
          </cell>
          <cell r="EA180">
            <v>45.538820342340166</v>
          </cell>
          <cell r="ED180">
            <v>47.010649282845684</v>
          </cell>
          <cell r="EG180">
            <v>48.452219942349984</v>
          </cell>
          <cell r="EJ180">
            <v>46.183372904671216</v>
          </cell>
          <cell r="EM180">
            <v>44.644392375523211</v>
          </cell>
          <cell r="EP180">
            <v>45.412191948885514</v>
          </cell>
          <cell r="ES180">
            <v>47.16415986172435</v>
          </cell>
          <cell r="EV180">
            <v>46.493358346371259</v>
          </cell>
          <cell r="EY180">
            <v>45.806460580919236</v>
          </cell>
          <cell r="FB180">
            <v>45.827378134249464</v>
          </cell>
          <cell r="FE180">
            <v>46.274734812592925</v>
          </cell>
          <cell r="FH180">
            <v>47.000563189178614</v>
          </cell>
          <cell r="FK180">
            <v>45.216278080545493</v>
          </cell>
          <cell r="FN180">
            <v>44.644392375523211</v>
          </cell>
          <cell r="FQ180">
            <v>45.412191948885514</v>
          </cell>
          <cell r="FT180">
            <v>45.649319413097146</v>
          </cell>
          <cell r="FW180">
            <v>46.112979114021051</v>
          </cell>
          <cell r="FZ180">
            <v>45.952775147628387</v>
          </cell>
          <cell r="GC180">
            <v>45.963911157963594</v>
          </cell>
          <cell r="GF180">
            <v>45.916196505951099</v>
          </cell>
          <cell r="GI180">
            <v>45.910976143168746</v>
          </cell>
          <cell r="GL180">
            <v>45.873760563085888</v>
          </cell>
          <cell r="GO180">
            <v>45.977114083064052</v>
          </cell>
          <cell r="GR180">
            <v>46.183372904671216</v>
          </cell>
        </row>
        <row r="181">
          <cell r="CX181" t="str">
            <v>INDICE BUTANO MT BELVIEU</v>
          </cell>
          <cell r="CZ181">
            <v>57.978560644861055</v>
          </cell>
          <cell r="DC181">
            <v>56.209697655267476</v>
          </cell>
          <cell r="DF181">
            <v>54.132638216947896</v>
          </cell>
          <cell r="DI181">
            <v>51.766400414330917</v>
          </cell>
          <cell r="DL181">
            <v>51.226260357050855</v>
          </cell>
          <cell r="DO181">
            <v>50.268432628587902</v>
          </cell>
          <cell r="DR181">
            <v>53.677735046684816</v>
          </cell>
          <cell r="DU181">
            <v>54.674110532151538</v>
          </cell>
          <cell r="DX181">
            <v>57.212837107188946</v>
          </cell>
          <cell r="EA181">
            <v>57.744106841319592</v>
          </cell>
          <cell r="ED181">
            <v>57.381003447484382</v>
          </cell>
          <cell r="EG181">
            <v>56.544972679374126</v>
          </cell>
          <cell r="EJ181">
            <v>54.90139629760413</v>
          </cell>
          <cell r="EM181">
            <v>57.094129150064262</v>
          </cell>
          <cell r="EP181">
            <v>56.106965505692138</v>
          </cell>
          <cell r="ES181">
            <v>51.496330385690882</v>
          </cell>
          <cell r="EV181">
            <v>51.087031133323222</v>
          </cell>
          <cell r="EY181">
            <v>54.175922789418181</v>
          </cell>
          <cell r="FB181">
            <v>55.188227562008443</v>
          </cell>
          <cell r="FE181">
            <v>57.562555144401983</v>
          </cell>
          <cell r="FH181">
            <v>57.223360989392695</v>
          </cell>
          <cell r="FK181">
            <v>57.978560644861055</v>
          </cell>
          <cell r="FN181">
            <v>57.094129150064262</v>
          </cell>
          <cell r="FQ181">
            <v>56.106965505692138</v>
          </cell>
          <cell r="FT181">
            <v>55.021824232851834</v>
          </cell>
          <cell r="FW181">
            <v>54.262711457691637</v>
          </cell>
          <cell r="FZ181">
            <v>53.596998319507684</v>
          </cell>
          <cell r="GC181">
            <v>53.608532137675844</v>
          </cell>
          <cell r="GF181">
            <v>53.741729436985302</v>
          </cell>
          <cell r="GI181">
            <v>54.127408067007927</v>
          </cell>
          <cell r="GL181">
            <v>54.489077944439103</v>
          </cell>
          <cell r="GO181">
            <v>54.751980262897767</v>
          </cell>
          <cell r="GR181">
            <v>54.90139629760413</v>
          </cell>
        </row>
        <row r="182">
          <cell r="CX182" t="str">
            <v>INDICE JET USGC</v>
          </cell>
          <cell r="CZ182">
            <v>85.320536261150892</v>
          </cell>
          <cell r="DC182">
            <v>84.905233605944574</v>
          </cell>
          <cell r="DF182">
            <v>84.3566949218649</v>
          </cell>
          <cell r="DI182">
            <v>85.012592739593657</v>
          </cell>
          <cell r="DL182">
            <v>85.097832042237371</v>
          </cell>
          <cell r="DO182">
            <v>86.215346211837883</v>
          </cell>
          <cell r="DR182">
            <v>87.166105054620061</v>
          </cell>
          <cell r="DU182">
            <v>88.918551425596988</v>
          </cell>
          <cell r="DX182">
            <v>90.592690646364019</v>
          </cell>
          <cell r="EA182">
            <v>90.623263090680894</v>
          </cell>
          <cell r="ED182">
            <v>89.526199920529578</v>
          </cell>
          <cell r="EG182">
            <v>89.090154425333381</v>
          </cell>
          <cell r="EJ182">
            <v>87.235433362146196</v>
          </cell>
          <cell r="EM182">
            <v>85.112884933547733</v>
          </cell>
          <cell r="EP182">
            <v>84.860821596320122</v>
          </cell>
          <cell r="ES182">
            <v>85.055212390915514</v>
          </cell>
          <cell r="EV182">
            <v>85.441923664556313</v>
          </cell>
          <cell r="EY182">
            <v>88.042328240108532</v>
          </cell>
          <cell r="FB182">
            <v>88.892449042193689</v>
          </cell>
          <cell r="FE182">
            <v>90.074731505605229</v>
          </cell>
          <cell r="FH182">
            <v>89.746539145514603</v>
          </cell>
          <cell r="FK182">
            <v>85.320536261150892</v>
          </cell>
          <cell r="FN182">
            <v>85.112884933547733</v>
          </cell>
          <cell r="FQ182">
            <v>84.860821596320122</v>
          </cell>
          <cell r="FT182">
            <v>84.898764382138495</v>
          </cell>
          <cell r="FW182">
            <v>84.938577914158273</v>
          </cell>
          <cell r="FZ182">
            <v>85.151372630438203</v>
          </cell>
          <cell r="GC182">
            <v>85.439191548178471</v>
          </cell>
          <cell r="GF182">
            <v>85.874111532855792</v>
          </cell>
          <cell r="GI182">
            <v>86.398398101023375</v>
          </cell>
          <cell r="GL182">
            <v>86.820884599989128</v>
          </cell>
          <cell r="GO182">
            <v>87.0668223564019</v>
          </cell>
          <cell r="GR182">
            <v>87.235433362146196</v>
          </cell>
        </row>
        <row r="183">
          <cell r="CX183" t="str">
            <v>INDICE NO.2 USGC</v>
          </cell>
          <cell r="CZ183">
            <v>82.801738734193961</v>
          </cell>
          <cell r="DC183">
            <v>82.683820893367511</v>
          </cell>
          <cell r="DF183">
            <v>81.766889760746338</v>
          </cell>
          <cell r="DI183">
            <v>81.909519331394918</v>
          </cell>
          <cell r="DL183">
            <v>82.005606308183815</v>
          </cell>
          <cell r="DO183">
            <v>82.518165374811034</v>
          </cell>
          <cell r="DR183">
            <v>83.471638320921073</v>
          </cell>
          <cell r="DU183">
            <v>85.217171734957461</v>
          </cell>
          <cell r="DX183">
            <v>86.678239255132112</v>
          </cell>
          <cell r="EA183">
            <v>87.121740092558142</v>
          </cell>
          <cell r="ED183">
            <v>86.976784454407678</v>
          </cell>
          <cell r="EG183">
            <v>86.984176521746591</v>
          </cell>
          <cell r="EJ183">
            <v>84.177957565201723</v>
          </cell>
          <cell r="EM183">
            <v>82.742779813780743</v>
          </cell>
          <cell r="EP183">
            <v>82.417483129435936</v>
          </cell>
          <cell r="ES183">
            <v>81.957562819789359</v>
          </cell>
          <cell r="EV183">
            <v>82.144430338129908</v>
          </cell>
          <cell r="EY183">
            <v>84.344405027939274</v>
          </cell>
          <cell r="FB183">
            <v>85.122349770336882</v>
          </cell>
          <cell r="FE183">
            <v>87.04926227348291</v>
          </cell>
          <cell r="FH183">
            <v>87.027567022904137</v>
          </cell>
          <cell r="FK183">
            <v>82.801738734193961</v>
          </cell>
          <cell r="FN183">
            <v>82.742779813780743</v>
          </cell>
          <cell r="FQ183">
            <v>82.417483129435936</v>
          </cell>
          <cell r="FT183">
            <v>82.290492179925678</v>
          </cell>
          <cell r="FW183">
            <v>82.233515005577303</v>
          </cell>
          <cell r="FZ183">
            <v>82.280956733782929</v>
          </cell>
          <cell r="GC183">
            <v>82.451054103374091</v>
          </cell>
          <cell r="GF183">
            <v>82.796818807322012</v>
          </cell>
          <cell r="GI183">
            <v>83.228087745967571</v>
          </cell>
          <cell r="GL183">
            <v>83.617452980626638</v>
          </cell>
          <cell r="GO183">
            <v>83.922846750970379</v>
          </cell>
          <cell r="GR183">
            <v>84.177957565201723</v>
          </cell>
        </row>
        <row r="184">
          <cell r="CX184" t="str">
            <v>INDICE LS NO.2 USGC</v>
          </cell>
          <cell r="CZ184">
            <v>82.981739039369742</v>
          </cell>
          <cell r="DC184">
            <v>83.683820893367511</v>
          </cell>
          <cell r="DF184">
            <v>83.266889760746338</v>
          </cell>
          <cell r="DI184">
            <v>83.409519331394918</v>
          </cell>
          <cell r="DL184">
            <v>83.305601730547096</v>
          </cell>
          <cell r="DO184">
            <v>83.818160797174315</v>
          </cell>
          <cell r="DR184">
            <v>84.971638320921073</v>
          </cell>
          <cell r="DU184">
            <v>86.717171734957461</v>
          </cell>
          <cell r="DX184">
            <v>88.178239255132112</v>
          </cell>
          <cell r="EA184">
            <v>88.621740092558142</v>
          </cell>
          <cell r="ED184">
            <v>88.236786590638147</v>
          </cell>
          <cell r="EG184">
            <v>87.734176521746591</v>
          </cell>
          <cell r="EJ184">
            <v>85.410457005712786</v>
          </cell>
          <cell r="EM184">
            <v>83.332779966368633</v>
          </cell>
          <cell r="EP184">
            <v>83.31081656449453</v>
          </cell>
          <cell r="ES184">
            <v>83.357560530971</v>
          </cell>
          <cell r="EV184">
            <v>83.511093953038767</v>
          </cell>
          <cell r="EY184">
            <v>85.844405027939274</v>
          </cell>
          <cell r="FB184">
            <v>86.622349770336882</v>
          </cell>
          <cell r="FE184">
            <v>88.429263341598144</v>
          </cell>
          <cell r="FH184">
            <v>88.197567734980964</v>
          </cell>
          <cell r="FK184">
            <v>82.981739039369742</v>
          </cell>
          <cell r="FN184">
            <v>83.332779966368633</v>
          </cell>
          <cell r="FQ184">
            <v>83.31081656449453</v>
          </cell>
          <cell r="FT184">
            <v>83.335492256219624</v>
          </cell>
          <cell r="FW184">
            <v>83.329514151085121</v>
          </cell>
          <cell r="FZ184">
            <v>83.410955258766649</v>
          </cell>
          <cell r="GC184">
            <v>83.633909981931566</v>
          </cell>
          <cell r="GF184">
            <v>84.019317701059805</v>
          </cell>
          <cell r="GI184">
            <v>84.481420095956722</v>
          </cell>
          <cell r="GL184">
            <v>84.895452095616875</v>
          </cell>
          <cell r="GO184">
            <v>85.199209776982443</v>
          </cell>
          <cell r="GR184">
            <v>85.410457005712786</v>
          </cell>
        </row>
        <row r="185">
          <cell r="CX185" t="str">
            <v>INDICE ULS NO.2 USGC</v>
          </cell>
          <cell r="CZ185">
            <v>83.981739039369742</v>
          </cell>
          <cell r="DC185">
            <v>84.891821076472979</v>
          </cell>
          <cell r="DF185">
            <v>84.674886892093994</v>
          </cell>
          <cell r="DI185">
            <v>84.824512617527731</v>
          </cell>
          <cell r="DL185">
            <v>84.567602768144752</v>
          </cell>
          <cell r="DO185">
            <v>84.910163665826659</v>
          </cell>
          <cell r="DR185">
            <v>86.140637039182792</v>
          </cell>
          <cell r="DU185">
            <v>88.094170636324648</v>
          </cell>
          <cell r="DX185">
            <v>89.616242795171175</v>
          </cell>
          <cell r="EA185">
            <v>90.021741618437048</v>
          </cell>
          <cell r="ED185">
            <v>89.413788543763147</v>
          </cell>
          <cell r="EG185">
            <v>88.819175606219247</v>
          </cell>
          <cell r="EJ185">
            <v>86.663040191544496</v>
          </cell>
          <cell r="EM185">
            <v>84.436780057921368</v>
          </cell>
          <cell r="EP185">
            <v>84.516149002645577</v>
          </cell>
          <cell r="ES185">
            <v>84.696057692836234</v>
          </cell>
          <cell r="EV185">
            <v>84.767426350499704</v>
          </cell>
          <cell r="EY185">
            <v>87.117403837753727</v>
          </cell>
          <cell r="FB185">
            <v>87.950350156892867</v>
          </cell>
          <cell r="FE185">
            <v>89.717765081100097</v>
          </cell>
          <cell r="FH185">
            <v>89.418235256139823</v>
          </cell>
          <cell r="FK185">
            <v>83.981739039369742</v>
          </cell>
          <cell r="FN185">
            <v>84.436780057921368</v>
          </cell>
          <cell r="FQ185">
            <v>84.516149002645577</v>
          </cell>
          <cell r="FT185">
            <v>84.593239906366108</v>
          </cell>
          <cell r="FW185">
            <v>84.58811247872184</v>
          </cell>
          <cell r="FZ185">
            <v>84.641787676572633</v>
          </cell>
          <cell r="GC185">
            <v>84.855909014088382</v>
          </cell>
          <cell r="GF185">
            <v>85.26069171686791</v>
          </cell>
          <cell r="GI185">
            <v>85.744641836679378</v>
          </cell>
          <cell r="GL185">
            <v>86.172351814855148</v>
          </cell>
          <cell r="GO185">
            <v>86.46702788111952</v>
          </cell>
          <cell r="GR185">
            <v>86.663040191544496</v>
          </cell>
        </row>
        <row r="186">
          <cell r="CX186" t="str">
            <v>INDICE UNL 87 USGC</v>
          </cell>
          <cell r="CZ186">
            <v>80.796681054111659</v>
          </cell>
          <cell r="DC186">
            <v>82.676936569653094</v>
          </cell>
          <cell r="DF186">
            <v>84.284031587150494</v>
          </cell>
          <cell r="DI186">
            <v>86.172383204175958</v>
          </cell>
          <cell r="DL186">
            <v>87.070025299687998</v>
          </cell>
          <cell r="DO186">
            <v>86.129912778536053</v>
          </cell>
          <cell r="DR186">
            <v>85.467057390505488</v>
          </cell>
          <cell r="DU186">
            <v>85.641373592175512</v>
          </cell>
          <cell r="DX186">
            <v>85.112552237999083</v>
          </cell>
          <cell r="EA186">
            <v>84.552633289726828</v>
          </cell>
          <cell r="ED186">
            <v>83.88168706851549</v>
          </cell>
          <cell r="EG186">
            <v>83.978393353370507</v>
          </cell>
          <cell r="EJ186">
            <v>84.646972285467342</v>
          </cell>
          <cell r="EM186">
            <v>81.736808811882383</v>
          </cell>
          <cell r="EP186">
            <v>82.585883070305087</v>
          </cell>
          <cell r="ES186">
            <v>86.621204251931971</v>
          </cell>
          <cell r="EV186">
            <v>86.457440427466665</v>
          </cell>
          <cell r="EY186">
            <v>85.5542154913405</v>
          </cell>
          <cell r="FB186">
            <v>85.406994406893361</v>
          </cell>
          <cell r="FE186">
            <v>84.217160179121151</v>
          </cell>
          <cell r="FH186">
            <v>84.13757123720427</v>
          </cell>
          <cell r="FK186">
            <v>80.796681054111659</v>
          </cell>
          <cell r="FN186">
            <v>81.736808811882383</v>
          </cell>
          <cell r="FQ186">
            <v>82.585883070305087</v>
          </cell>
          <cell r="FT186">
            <v>83.482508103772801</v>
          </cell>
          <cell r="FW186">
            <v>84.200011542955835</v>
          </cell>
          <cell r="FZ186">
            <v>84.521661748885876</v>
          </cell>
          <cell r="GC186">
            <v>84.656718269117249</v>
          </cell>
          <cell r="GF186">
            <v>84.779800184499521</v>
          </cell>
          <cell r="GI186">
            <v>84.816772634888366</v>
          </cell>
          <cell r="GL186">
            <v>84.790358700372209</v>
          </cell>
          <cell r="GO186">
            <v>84.707752188385243</v>
          </cell>
          <cell r="GR186">
            <v>84.646972285467342</v>
          </cell>
        </row>
        <row r="187">
          <cell r="CX187" t="str">
            <v>INDICE UNL 87 USGC 9 RVP</v>
          </cell>
          <cell r="CZ187">
            <v>0</v>
          </cell>
          <cell r="DC187">
            <v>0</v>
          </cell>
          <cell r="DF187">
            <v>81.648799806594781</v>
          </cell>
          <cell r="DI187">
            <v>83.165300308343504</v>
          </cell>
          <cell r="DL187">
            <v>83.937280243701508</v>
          </cell>
          <cell r="DO187">
            <v>82.995619413430589</v>
          </cell>
          <cell r="DR187">
            <v>82.688670617655561</v>
          </cell>
          <cell r="DU187">
            <v>82.934834800729419</v>
          </cell>
          <cell r="DX187">
            <v>82.674117135566277</v>
          </cell>
          <cell r="EA187">
            <v>0</v>
          </cell>
          <cell r="ED187">
            <v>0</v>
          </cell>
          <cell r="EG187">
            <v>0</v>
          </cell>
          <cell r="EJ187">
            <v>48.337051860501795</v>
          </cell>
          <cell r="EM187">
            <v>0</v>
          </cell>
          <cell r="EP187">
            <v>27.21626660219826</v>
          </cell>
          <cell r="ES187">
            <v>83.551290276022513</v>
          </cell>
          <cell r="EV187">
            <v>83.366066655158534</v>
          </cell>
          <cell r="EY187">
            <v>82.81175270919249</v>
          </cell>
          <cell r="FB187">
            <v>82.765874184650428</v>
          </cell>
          <cell r="FE187">
            <v>0</v>
          </cell>
          <cell r="FH187">
            <v>0</v>
          </cell>
          <cell r="FK187">
            <v>0</v>
          </cell>
          <cell r="FN187">
            <v>0</v>
          </cell>
          <cell r="FQ187">
            <v>27.21626660219826</v>
          </cell>
          <cell r="FT187">
            <v>41.203525028734575</v>
          </cell>
          <cell r="FW187">
            <v>49.75027607172796</v>
          </cell>
          <cell r="FZ187">
            <v>55.291166628678404</v>
          </cell>
          <cell r="GC187">
            <v>59.205095769960849</v>
          </cell>
          <cell r="GF187">
            <v>62.171313148806917</v>
          </cell>
          <cell r="GI187">
            <v>64.449402480669065</v>
          </cell>
          <cell r="GL187">
            <v>58.004462232602158</v>
          </cell>
          <cell r="GO187">
            <v>52.731329302365594</v>
          </cell>
          <cell r="GR187">
            <v>48.337051860501795</v>
          </cell>
        </row>
        <row r="188">
          <cell r="CX188" t="str">
            <v>INDICE UNL 93 USGC</v>
          </cell>
          <cell r="CZ188">
            <v>83.808856061452076</v>
          </cell>
          <cell r="DC188">
            <v>85.166623667938879</v>
          </cell>
          <cell r="DF188">
            <v>87.292087484714088</v>
          </cell>
          <cell r="DI188">
            <v>89.82309800166982</v>
          </cell>
          <cell r="DL188">
            <v>90.947223151318425</v>
          </cell>
          <cell r="DO188">
            <v>90.18258577544718</v>
          </cell>
          <cell r="DR188">
            <v>89.587767680976441</v>
          </cell>
          <cell r="DU188">
            <v>89.406344713644529</v>
          </cell>
          <cell r="DX188">
            <v>88.36457066283964</v>
          </cell>
          <cell r="EA188">
            <v>87.56291406543707</v>
          </cell>
          <cell r="ED188">
            <v>86.575009544077062</v>
          </cell>
          <cell r="EG188">
            <v>86.47056802218431</v>
          </cell>
          <cell r="EJ188">
            <v>87.932304069308273</v>
          </cell>
          <cell r="EM188">
            <v>84.48773986469547</v>
          </cell>
          <cell r="EP188">
            <v>85.422522404701681</v>
          </cell>
          <cell r="ES188">
            <v>90.385160576494116</v>
          </cell>
          <cell r="EV188">
            <v>90.317635642811808</v>
          </cell>
          <cell r="EY188">
            <v>89.497056197310485</v>
          </cell>
          <cell r="FB188">
            <v>89.119561019153537</v>
          </cell>
          <cell r="FE188">
            <v>87.068961804757066</v>
          </cell>
          <cell r="FH188">
            <v>86.869497210566138</v>
          </cell>
          <cell r="FK188">
            <v>83.808856061452076</v>
          </cell>
          <cell r="FN188">
            <v>84.48773986469547</v>
          </cell>
          <cell r="FQ188">
            <v>85.422522404701681</v>
          </cell>
          <cell r="FT188">
            <v>86.522666303943708</v>
          </cell>
          <cell r="FW188">
            <v>87.407577673418658</v>
          </cell>
          <cell r="FZ188">
            <v>87.87007902375673</v>
          </cell>
          <cell r="GC188">
            <v>88.115463117645263</v>
          </cell>
          <cell r="GF188">
            <v>88.276823317145173</v>
          </cell>
          <cell r="GI188">
            <v>88.286573022222328</v>
          </cell>
          <cell r="GL188">
            <v>88.214207126543812</v>
          </cell>
          <cell r="GO188">
            <v>88.065189164501376</v>
          </cell>
          <cell r="GR188">
            <v>87.932304069308273</v>
          </cell>
        </row>
        <row r="189">
          <cell r="CX189" t="str">
            <v>INDICE UNL 93 USGC 9 RVP</v>
          </cell>
          <cell r="CZ189">
            <v>0</v>
          </cell>
          <cell r="DC189">
            <v>0</v>
          </cell>
          <cell r="DF189">
            <v>84.393951618711327</v>
          </cell>
          <cell r="DI189">
            <v>86.496942632536403</v>
          </cell>
          <cell r="DL189">
            <v>87.475611003099445</v>
          </cell>
          <cell r="DO189">
            <v>86.694088790411683</v>
          </cell>
          <cell r="DR189">
            <v>86.44923082873936</v>
          </cell>
          <cell r="DU189">
            <v>86.370747446182037</v>
          </cell>
          <cell r="DX189">
            <v>85.641909150075776</v>
          </cell>
          <cell r="EA189">
            <v>0</v>
          </cell>
          <cell r="ED189">
            <v>0</v>
          </cell>
          <cell r="EG189">
            <v>0</v>
          </cell>
          <cell r="EJ189">
            <v>50.293540122479669</v>
          </cell>
          <cell r="EM189">
            <v>0</v>
          </cell>
          <cell r="EP189">
            <v>28.13131720623711</v>
          </cell>
          <cell r="ES189">
            <v>86.986276817817924</v>
          </cell>
          <cell r="EV189">
            <v>86.888880808682515</v>
          </cell>
          <cell r="EY189">
            <v>86.409989137460698</v>
          </cell>
          <cell r="FB189">
            <v>86.153962474999048</v>
          </cell>
          <cell r="FE189">
            <v>0</v>
          </cell>
          <cell r="FH189">
            <v>0</v>
          </cell>
          <cell r="FK189">
            <v>0</v>
          </cell>
          <cell r="FN189">
            <v>0</v>
          </cell>
          <cell r="FQ189">
            <v>28.13131720623711</v>
          </cell>
          <cell r="FT189">
            <v>42.722723562811936</v>
          </cell>
          <cell r="FW189">
            <v>51.673301050869441</v>
          </cell>
          <cell r="FZ189">
            <v>57.510099007459814</v>
          </cell>
          <cell r="GC189">
            <v>61.644260696214033</v>
          </cell>
          <cell r="GF189">
            <v>64.735071539960032</v>
          </cell>
          <cell r="GI189">
            <v>67.058053496639559</v>
          </cell>
          <cell r="GL189">
            <v>60.352248146975604</v>
          </cell>
          <cell r="GO189">
            <v>54.865680133614184</v>
          </cell>
          <cell r="GR189">
            <v>50.293540122479669</v>
          </cell>
        </row>
        <row r="190">
          <cell r="CX190" t="str">
            <v>INDICE NAFTA USGC</v>
          </cell>
          <cell r="CZ190">
            <v>76.901414167344697</v>
          </cell>
          <cell r="DC190">
            <v>79.624666713426237</v>
          </cell>
          <cell r="DF190">
            <v>81.034157423948514</v>
          </cell>
          <cell r="DI190">
            <v>81.721149059462462</v>
          </cell>
          <cell r="DL190">
            <v>81.55702329320269</v>
          </cell>
          <cell r="DO190">
            <v>80.876411206419192</v>
          </cell>
          <cell r="DR190">
            <v>80.368836083895587</v>
          </cell>
          <cell r="DU190">
            <v>80.434023868397091</v>
          </cell>
          <cell r="DX190">
            <v>81.002080034244301</v>
          </cell>
          <cell r="EA190">
            <v>81.481967059782434</v>
          </cell>
          <cell r="ED190">
            <v>81.538173060654515</v>
          </cell>
          <cell r="EG190">
            <v>81.190799747658104</v>
          </cell>
          <cell r="EJ190">
            <v>80.644225143202959</v>
          </cell>
          <cell r="EM190">
            <v>78.263040440385467</v>
          </cell>
          <cell r="EP190">
            <v>79.186746101573149</v>
          </cell>
          <cell r="ES190">
            <v>81.639086176332569</v>
          </cell>
          <cell r="EV190">
            <v>81.384861186361448</v>
          </cell>
          <cell r="EY190">
            <v>80.401429976146346</v>
          </cell>
          <cell r="FB190">
            <v>80.601646662178993</v>
          </cell>
          <cell r="FE190">
            <v>81.510070060218482</v>
          </cell>
          <cell r="FH190">
            <v>81.403646622698361</v>
          </cell>
          <cell r="FK190">
            <v>76.901414167344697</v>
          </cell>
          <cell r="FN190">
            <v>78.263040440385467</v>
          </cell>
          <cell r="FQ190">
            <v>79.186746101573149</v>
          </cell>
          <cell r="FT190">
            <v>79.820346841045478</v>
          </cell>
          <cell r="FW190">
            <v>80.167682131476923</v>
          </cell>
          <cell r="FZ190">
            <v>80.285803643967299</v>
          </cell>
          <cell r="GC190">
            <v>80.297665421099893</v>
          </cell>
          <cell r="GF190">
            <v>80.314710227012043</v>
          </cell>
          <cell r="GI190">
            <v>80.39108465003784</v>
          </cell>
          <cell r="GL190">
            <v>80.500172891012298</v>
          </cell>
          <cell r="GO190">
            <v>80.594536542797954</v>
          </cell>
          <cell r="GR190">
            <v>80.644225143202959</v>
          </cell>
        </row>
        <row r="191">
          <cell r="CX191" t="str">
            <v>INDICE NO.6 1.0 USG</v>
          </cell>
          <cell r="CZ191">
            <v>72.770663602588499</v>
          </cell>
          <cell r="DC191">
            <v>68.476875167979713</v>
          </cell>
          <cell r="DF191">
            <v>68.146605955412468</v>
          </cell>
          <cell r="DI191">
            <v>70.943277949112286</v>
          </cell>
          <cell r="DL191">
            <v>71.991354530844177</v>
          </cell>
          <cell r="DO191">
            <v>71.441080401594178</v>
          </cell>
          <cell r="DR191">
            <v>69.02374547607684</v>
          </cell>
          <cell r="DU191">
            <v>70.141763790057539</v>
          </cell>
          <cell r="DX191">
            <v>69.396421398736422</v>
          </cell>
          <cell r="EA191">
            <v>74.326128475759305</v>
          </cell>
          <cell r="ED191">
            <v>75.763633902860789</v>
          </cell>
          <cell r="EG191">
            <v>75.594898647849192</v>
          </cell>
          <cell r="EJ191">
            <v>71.501370774905936</v>
          </cell>
          <cell r="EM191">
            <v>70.623769385284106</v>
          </cell>
          <cell r="EP191">
            <v>69.798048241993556</v>
          </cell>
          <cell r="ES191">
            <v>71.467316239978231</v>
          </cell>
          <cell r="EV191">
            <v>71.45857096051688</v>
          </cell>
          <cell r="EY191">
            <v>69.582754633067196</v>
          </cell>
          <cell r="FB191">
            <v>69.520643554956948</v>
          </cell>
          <cell r="FE191">
            <v>75.044881189310047</v>
          </cell>
          <cell r="FH191">
            <v>75.228220342156433</v>
          </cell>
          <cell r="FK191">
            <v>72.770663602588499</v>
          </cell>
          <cell r="FN191">
            <v>70.623769385284106</v>
          </cell>
          <cell r="FQ191">
            <v>69.798048241993556</v>
          </cell>
          <cell r="FT191">
            <v>70.084355668773242</v>
          </cell>
          <cell r="FW191">
            <v>70.46575544118744</v>
          </cell>
          <cell r="FZ191">
            <v>70.628309601255225</v>
          </cell>
          <cell r="GC191">
            <v>70.399086154801168</v>
          </cell>
          <cell r="GF191">
            <v>70.366920859208207</v>
          </cell>
          <cell r="GI191">
            <v>70.259087585822442</v>
          </cell>
          <cell r="GL191">
            <v>70.665791674816134</v>
          </cell>
          <cell r="GO191">
            <v>71.129231877365655</v>
          </cell>
          <cell r="GR191">
            <v>71.501370774905936</v>
          </cell>
        </row>
        <row r="192">
          <cell r="CX192" t="str">
            <v>INDICE NO.6 3.0 USG</v>
          </cell>
          <cell r="CZ192">
            <v>66.1606636025885</v>
          </cell>
          <cell r="DC192">
            <v>66.785822536400772</v>
          </cell>
          <cell r="DF192">
            <v>67.01456050086702</v>
          </cell>
          <cell r="DI192">
            <v>67.395658901493235</v>
          </cell>
          <cell r="DL192">
            <v>67.378854530844166</v>
          </cell>
          <cell r="DO192">
            <v>67.127444037957815</v>
          </cell>
          <cell r="DR192">
            <v>67.412381839713206</v>
          </cell>
          <cell r="DU192">
            <v>68.292478075771825</v>
          </cell>
          <cell r="DX192">
            <v>68.508088065403086</v>
          </cell>
          <cell r="EA192">
            <v>68.905476301846264</v>
          </cell>
          <cell r="ED192">
            <v>68.874745013971904</v>
          </cell>
          <cell r="EG192">
            <v>69.584898647849187</v>
          </cell>
          <cell r="EJ192">
            <v>67.78675600455891</v>
          </cell>
          <cell r="EM192">
            <v>66.473243069494629</v>
          </cell>
          <cell r="EP192">
            <v>66.653682213285421</v>
          </cell>
          <cell r="ES192">
            <v>67.387256716168707</v>
          </cell>
          <cell r="EV192">
            <v>67.300652490098415</v>
          </cell>
          <cell r="EY192">
            <v>67.852429957742515</v>
          </cell>
          <cell r="FB192">
            <v>68.070982660296039</v>
          </cell>
          <cell r="FE192">
            <v>68.890110657909077</v>
          </cell>
          <cell r="FH192">
            <v>69.12170665455578</v>
          </cell>
          <cell r="FK192">
            <v>66.1606636025885</v>
          </cell>
          <cell r="FN192">
            <v>66.473243069494629</v>
          </cell>
          <cell r="FQ192">
            <v>66.653682213285421</v>
          </cell>
          <cell r="FT192">
            <v>66.839176385337382</v>
          </cell>
          <cell r="FW192">
            <v>66.947112014438744</v>
          </cell>
          <cell r="FZ192">
            <v>66.977167351691932</v>
          </cell>
          <cell r="GC192">
            <v>67.039340849980675</v>
          </cell>
          <cell r="GF192">
            <v>67.195983003204574</v>
          </cell>
          <cell r="GI192">
            <v>67.341772454559958</v>
          </cell>
          <cell r="GL192">
            <v>67.49814283928859</v>
          </cell>
          <cell r="GO192">
            <v>67.623288491532534</v>
          </cell>
          <cell r="GR192">
            <v>67.78675600455891</v>
          </cell>
        </row>
        <row r="193">
          <cell r="CX193" t="str">
            <v>INDICE NO.6 0.3%SNY H.P.</v>
          </cell>
          <cell r="CZ193">
            <v>75.269554227953705</v>
          </cell>
          <cell r="DC193">
            <v>74.794323833206235</v>
          </cell>
          <cell r="DF193">
            <v>75.557812535063192</v>
          </cell>
          <cell r="DI193">
            <v>71.177875311718196</v>
          </cell>
          <cell r="DL193">
            <v>69.228185090087564</v>
          </cell>
          <cell r="DO193">
            <v>68.635936492142633</v>
          </cell>
          <cell r="DR193">
            <v>69.240547252938413</v>
          </cell>
          <cell r="DU193">
            <v>69.708529917855785</v>
          </cell>
          <cell r="DX193">
            <v>70.301479977073569</v>
          </cell>
          <cell r="EA193">
            <v>78.048754274280668</v>
          </cell>
          <cell r="ED193">
            <v>79.967968431716486</v>
          </cell>
          <cell r="EG193">
            <v>77.957443407221547</v>
          </cell>
          <cell r="EJ193">
            <v>73.32403422927149</v>
          </cell>
          <cell r="EM193">
            <v>75.031939030579963</v>
          </cell>
          <cell r="EP193">
            <v>75.207230198741044</v>
          </cell>
          <cell r="ES193">
            <v>70.203030200902873</v>
          </cell>
          <cell r="EV193">
            <v>69.680665631316131</v>
          </cell>
          <cell r="EY193">
            <v>69.474538585397099</v>
          </cell>
          <cell r="FB193">
            <v>69.750185715955922</v>
          </cell>
          <cell r="FE193">
            <v>79.008361352998577</v>
          </cell>
          <cell r="FH193">
            <v>78.658055371072905</v>
          </cell>
          <cell r="FK193">
            <v>75.269554227953705</v>
          </cell>
          <cell r="FN193">
            <v>75.031939030579963</v>
          </cell>
          <cell r="FQ193">
            <v>75.207230198741044</v>
          </cell>
          <cell r="FT193">
            <v>74.199891476985329</v>
          </cell>
          <cell r="FW193">
            <v>73.205550199605767</v>
          </cell>
          <cell r="FZ193">
            <v>72.443947915028573</v>
          </cell>
          <cell r="GC193">
            <v>71.986319249015693</v>
          </cell>
          <cell r="GF193">
            <v>71.701595582620712</v>
          </cell>
          <cell r="GI193">
            <v>71.546027182004366</v>
          </cell>
          <cell r="GL193">
            <v>72.196299891231988</v>
          </cell>
          <cell r="GO193">
            <v>72.902815213094215</v>
          </cell>
          <cell r="GR193">
            <v>73.32403422927149</v>
          </cell>
        </row>
        <row r="194">
          <cell r="CX194" t="str">
            <v>INDICE NO.6 1.0%SNY</v>
          </cell>
          <cell r="CZ194">
            <v>67.439554227953693</v>
          </cell>
          <cell r="DC194">
            <v>67.648008043732546</v>
          </cell>
          <cell r="DF194">
            <v>67.924176171426836</v>
          </cell>
          <cell r="DI194">
            <v>67.987399121242007</v>
          </cell>
          <cell r="DL194">
            <v>68.398185090087566</v>
          </cell>
          <cell r="DO194">
            <v>68.097300128506276</v>
          </cell>
          <cell r="DR194">
            <v>68.507971495362654</v>
          </cell>
          <cell r="DU194">
            <v>69.203768013093878</v>
          </cell>
          <cell r="DX194">
            <v>69.936479977073574</v>
          </cell>
          <cell r="EA194">
            <v>70.627015143845895</v>
          </cell>
          <cell r="ED194">
            <v>70.881857320605377</v>
          </cell>
          <cell r="EG194">
            <v>71.127443407221548</v>
          </cell>
          <cell r="EJ194">
            <v>68.981596511679314</v>
          </cell>
          <cell r="EM194">
            <v>67.543781135843119</v>
          </cell>
          <cell r="EP194">
            <v>67.670579481037691</v>
          </cell>
          <cell r="ES194">
            <v>68.192792105664779</v>
          </cell>
          <cell r="EV194">
            <v>68.16096144661195</v>
          </cell>
          <cell r="EY194">
            <v>68.855869754228266</v>
          </cell>
          <cell r="FB194">
            <v>69.216073161843369</v>
          </cell>
          <cell r="FE194">
            <v>70.754436232225629</v>
          </cell>
          <cell r="FH194">
            <v>70.878771957224274</v>
          </cell>
          <cell r="FK194">
            <v>67.439554227953693</v>
          </cell>
          <cell r="FN194">
            <v>67.543781135843119</v>
          </cell>
          <cell r="FQ194">
            <v>67.670579481037691</v>
          </cell>
          <cell r="FT194">
            <v>67.749784391088767</v>
          </cell>
          <cell r="FW194">
            <v>67.879464530888526</v>
          </cell>
          <cell r="FZ194">
            <v>67.915770463824813</v>
          </cell>
          <cell r="GC194">
            <v>68.000370611187364</v>
          </cell>
          <cell r="GF194">
            <v>68.150795286425677</v>
          </cell>
          <cell r="GI194">
            <v>68.349204696497665</v>
          </cell>
          <cell r="GL194">
            <v>68.576985741232491</v>
          </cell>
          <cell r="GO194">
            <v>68.786519521175478</v>
          </cell>
          <cell r="GR194">
            <v>68.981596511679314</v>
          </cell>
        </row>
        <row r="195">
          <cell r="CX195" t="str">
            <v>INDICE NO.6 2.2%SNY</v>
          </cell>
          <cell r="CZ195">
            <v>58.665451958650152</v>
          </cell>
          <cell r="DC195">
            <v>58.839427513299185</v>
          </cell>
          <cell r="DF195">
            <v>59.069917432672838</v>
          </cell>
          <cell r="DI195">
            <v>59.122683306588584</v>
          </cell>
          <cell r="DL195">
            <v>59.465525276187087</v>
          </cell>
          <cell r="DO195">
            <v>59.214406687251341</v>
          </cell>
          <cell r="DR195">
            <v>59.557153010029673</v>
          </cell>
          <cell r="DU195">
            <v>60.137864783728155</v>
          </cell>
          <cell r="DX195">
            <v>60.749386188865607</v>
          </cell>
          <cell r="EA195">
            <v>61.325706839053787</v>
          </cell>
          <cell r="ED195">
            <v>61.538398119777248</v>
          </cell>
          <cell r="EG195">
            <v>61.743364267667104</v>
          </cell>
          <cell r="EJ195">
            <v>59.952440448647558</v>
          </cell>
          <cell r="EM195">
            <v>58.752439735974669</v>
          </cell>
          <cell r="EP195">
            <v>58.858265634874066</v>
          </cell>
          <cell r="ES195">
            <v>59.294104291387839</v>
          </cell>
          <cell r="EV195">
            <v>59.267538423342337</v>
          </cell>
          <cell r="EY195">
            <v>59.847508896878914</v>
          </cell>
          <cell r="FB195">
            <v>60.148134660874483</v>
          </cell>
          <cell r="FE195">
            <v>61.432052479415518</v>
          </cell>
          <cell r="FH195">
            <v>61.535823075499387</v>
          </cell>
          <cell r="FK195">
            <v>58.665451958650152</v>
          </cell>
          <cell r="FN195">
            <v>58.752439735974669</v>
          </cell>
          <cell r="FQ195">
            <v>58.858265634874066</v>
          </cell>
          <cell r="FT195">
            <v>58.924370052802693</v>
          </cell>
          <cell r="FW195">
            <v>59.032601097479571</v>
          </cell>
          <cell r="FZ195">
            <v>59.062902029108194</v>
          </cell>
          <cell r="GC195">
            <v>59.133509312096976</v>
          </cell>
          <cell r="GF195">
            <v>59.259053746050874</v>
          </cell>
          <cell r="GI195">
            <v>59.424646239696955</v>
          </cell>
          <cell r="GL195">
            <v>59.614752299632627</v>
          </cell>
          <cell r="GO195">
            <v>59.789629192373056</v>
          </cell>
          <cell r="GR195">
            <v>59.952440448647558</v>
          </cell>
        </row>
        <row r="196">
          <cell r="CX196" t="str">
            <v>INDICE ALQUILATO USGC</v>
          </cell>
          <cell r="CZ196">
            <v>93.547618554111665</v>
          </cell>
          <cell r="DC196">
            <v>97.257936569653097</v>
          </cell>
          <cell r="DF196">
            <v>98.002281587150492</v>
          </cell>
          <cell r="DI196">
            <v>99.892383204175957</v>
          </cell>
          <cell r="DL196">
            <v>100.263275299688</v>
          </cell>
          <cell r="DO196">
            <v>98.43591277853605</v>
          </cell>
          <cell r="DR196">
            <v>98.355387390505484</v>
          </cell>
          <cell r="DU196">
            <v>96.65587359217551</v>
          </cell>
          <cell r="DX196">
            <v>93.407342237999089</v>
          </cell>
          <cell r="EA196">
            <v>96.417633289726822</v>
          </cell>
          <cell r="ED196">
            <v>95.379187068515492</v>
          </cell>
          <cell r="EG196">
            <v>94.908893353370502</v>
          </cell>
          <cell r="EJ196">
            <v>96.876977077134015</v>
          </cell>
          <cell r="EM196">
            <v>95.402777561882374</v>
          </cell>
          <cell r="EP196">
            <v>96.269278903638408</v>
          </cell>
          <cell r="ES196">
            <v>100.07782925193197</v>
          </cell>
          <cell r="EV196">
            <v>99.530523760799994</v>
          </cell>
          <cell r="EY196">
            <v>97.505630491340497</v>
          </cell>
          <cell r="FB196">
            <v>96.139534406893361</v>
          </cell>
          <cell r="FE196">
            <v>95.898410179121157</v>
          </cell>
          <cell r="FH196">
            <v>95.568571237204267</v>
          </cell>
          <cell r="FK196">
            <v>93.547618554111665</v>
          </cell>
          <cell r="FN196">
            <v>95.402777561882374</v>
          </cell>
          <cell r="FQ196">
            <v>96.269278903638408</v>
          </cell>
          <cell r="FT196">
            <v>97.175054978772806</v>
          </cell>
          <cell r="FW196">
            <v>97.792699042955846</v>
          </cell>
          <cell r="FZ196">
            <v>97.899901332219216</v>
          </cell>
          <cell r="GC196">
            <v>97.964970769117258</v>
          </cell>
          <cell r="GF196">
            <v>97.801333621999532</v>
          </cell>
          <cell r="GI196">
            <v>97.313112357110583</v>
          </cell>
          <cell r="GL196">
            <v>97.223564450372209</v>
          </cell>
          <cell r="GO196">
            <v>97.055893779294323</v>
          </cell>
          <cell r="GR196">
            <v>96.876977077134015</v>
          </cell>
        </row>
        <row r="197">
          <cell r="CX197" t="str">
            <v>INDICE GASOLEO USGC</v>
          </cell>
          <cell r="CZ197">
            <v>78.069987410808523</v>
          </cell>
          <cell r="DC197">
            <v>79.170022670164641</v>
          </cell>
          <cell r="DF197">
            <v>80.199995631508699</v>
          </cell>
          <cell r="DI197">
            <v>81.12996137140118</v>
          </cell>
          <cell r="DL197">
            <v>81.819948324265766</v>
          </cell>
          <cell r="DO197">
            <v>81.999980200456477</v>
          </cell>
          <cell r="DR197">
            <v>81.859984164864755</v>
          </cell>
          <cell r="DU197">
            <v>82.099959794814893</v>
          </cell>
          <cell r="DX197">
            <v>82.229983245805613</v>
          </cell>
          <cell r="EA197">
            <v>82.110007197849512</v>
          </cell>
          <cell r="ED197">
            <v>81.919973560396159</v>
          </cell>
          <cell r="EG197">
            <v>82.149993945373652</v>
          </cell>
          <cell r="EJ197">
            <v>81.229983126475844</v>
          </cell>
          <cell r="EM197">
            <v>78.620005040486575</v>
          </cell>
          <cell r="EP197">
            <v>79.146668570827288</v>
          </cell>
          <cell r="ES197">
            <v>81.474954847833473</v>
          </cell>
          <cell r="EV197">
            <v>81.649963298707803</v>
          </cell>
          <cell r="EY197">
            <v>81.979971979839831</v>
          </cell>
          <cell r="FB197">
            <v>82.063309068495087</v>
          </cell>
          <cell r="FE197">
            <v>82.014990379122835</v>
          </cell>
          <cell r="FH197">
            <v>82.059991567873112</v>
          </cell>
          <cell r="FK197">
            <v>78.069987410808523</v>
          </cell>
          <cell r="FN197">
            <v>78.620005040486575</v>
          </cell>
          <cell r="FQ197">
            <v>79.146668570827288</v>
          </cell>
          <cell r="FT197">
            <v>79.642491770970764</v>
          </cell>
          <cell r="FW197">
            <v>80.077983081629753</v>
          </cell>
          <cell r="FZ197">
            <v>80.398315934767552</v>
          </cell>
          <cell r="GC197">
            <v>80.607125681924302</v>
          </cell>
          <cell r="GF197">
            <v>80.793729946035626</v>
          </cell>
          <cell r="GI197">
            <v>80.953313646010074</v>
          </cell>
          <cell r="GL197">
            <v>81.068983001194027</v>
          </cell>
          <cell r="GO197">
            <v>81.146345779303317</v>
          </cell>
          <cell r="GR197">
            <v>81.229983126475844</v>
          </cell>
        </row>
        <row r="198">
          <cell r="CX198" t="str">
            <v>CRUDO DATED BRENT FOB</v>
          </cell>
          <cell r="CZ198">
            <v>74.790000000000006</v>
          </cell>
          <cell r="DC198">
            <v>75.42</v>
          </cell>
          <cell r="DF198">
            <v>76.11</v>
          </cell>
          <cell r="DI198">
            <v>76.739999999999995</v>
          </cell>
          <cell r="DL198">
            <v>77.28</v>
          </cell>
          <cell r="DO198">
            <v>77.760000000000005</v>
          </cell>
          <cell r="DR198">
            <v>78.239999999999995</v>
          </cell>
          <cell r="DU198">
            <v>78.72</v>
          </cell>
          <cell r="DX198">
            <v>79.12</v>
          </cell>
          <cell r="EA198">
            <v>79.48</v>
          </cell>
          <cell r="ED198">
            <v>79.83</v>
          </cell>
          <cell r="EG198">
            <v>80.17</v>
          </cell>
          <cell r="EJ198">
            <v>77.805000000000007</v>
          </cell>
          <cell r="EM198">
            <v>75.105000000000004</v>
          </cell>
          <cell r="EP198">
            <v>75.44</v>
          </cell>
          <cell r="ES198">
            <v>77.009999999999991</v>
          </cell>
          <cell r="EV198">
            <v>77.259999999999991</v>
          </cell>
          <cell r="EY198">
            <v>78.47999999999999</v>
          </cell>
          <cell r="FB198">
            <v>78.693333333333328</v>
          </cell>
          <cell r="FE198">
            <v>79.655000000000001</v>
          </cell>
          <cell r="FH198">
            <v>79.826666666666668</v>
          </cell>
          <cell r="FK198">
            <v>74.790000000000006</v>
          </cell>
          <cell r="FN198">
            <v>75.105000000000004</v>
          </cell>
          <cell r="FQ198">
            <v>75.44</v>
          </cell>
          <cell r="FT198">
            <v>75.765000000000001</v>
          </cell>
          <cell r="FW198">
            <v>76.068000000000012</v>
          </cell>
          <cell r="FZ198">
            <v>76.350000000000009</v>
          </cell>
          <cell r="GC198">
            <v>76.62</v>
          </cell>
          <cell r="GF198">
            <v>76.882500000000007</v>
          </cell>
          <cell r="GI198">
            <v>77.131111111111125</v>
          </cell>
          <cell r="GL198">
            <v>77.366000000000014</v>
          </cell>
          <cell r="GO198">
            <v>77.590000000000018</v>
          </cell>
          <cell r="GR198">
            <v>77.805000000000007</v>
          </cell>
        </row>
        <row r="199">
          <cell r="CX199" t="str">
            <v>CRACK 5:3:2</v>
          </cell>
          <cell r="CZ199">
            <v>5.5287167153360546</v>
          </cell>
          <cell r="DC199">
            <v>6.2096676289742163</v>
          </cell>
          <cell r="DF199">
            <v>6.3271792250801351</v>
          </cell>
          <cell r="DI199">
            <v>7.0372762836623561</v>
          </cell>
          <cell r="DL199">
            <v>7.2243093788205668</v>
          </cell>
          <cell r="DO199">
            <v>6.5352336165895624</v>
          </cell>
          <cell r="DR199">
            <v>6.1589055978069611</v>
          </cell>
          <cell r="DU199">
            <v>6.621733054473407</v>
          </cell>
          <cell r="DX199">
            <v>6.5088437990466783</v>
          </cell>
          <cell r="EA199">
            <v>5.9702688130098291</v>
          </cell>
          <cell r="ED199">
            <v>5.1997524624762148</v>
          </cell>
          <cell r="EG199">
            <v>5.0307126753472859</v>
          </cell>
          <cell r="EJ199">
            <v>6.196049937551936</v>
          </cell>
          <cell r="EM199">
            <v>5.869192172155147</v>
          </cell>
          <cell r="EP199">
            <v>6.0218545231301395</v>
          </cell>
          <cell r="ES199">
            <v>7.1307928312414557</v>
          </cell>
          <cell r="EV199">
            <v>6.9322730930241621</v>
          </cell>
          <cell r="EY199">
            <v>6.3903193261401841</v>
          </cell>
          <cell r="FB199">
            <v>6.4298274837756821</v>
          </cell>
          <cell r="FE199">
            <v>5.5850106377430162</v>
          </cell>
          <cell r="FH199">
            <v>5.4002446502777728</v>
          </cell>
          <cell r="FK199">
            <v>5.5287167153360546</v>
          </cell>
          <cell r="FN199">
            <v>5.869192172155147</v>
          </cell>
          <cell r="FQ199">
            <v>6.0218545231301395</v>
          </cell>
          <cell r="FT199">
            <v>6.2757099632632052</v>
          </cell>
          <cell r="FW199">
            <v>6.4654298463746498</v>
          </cell>
          <cell r="FZ199">
            <v>6.4770638080771388</v>
          </cell>
          <cell r="GC199">
            <v>6.4316126351813976</v>
          </cell>
          <cell r="GF199">
            <v>6.4553776875928977</v>
          </cell>
          <cell r="GI199">
            <v>6.4613183666433205</v>
          </cell>
          <cell r="GL199">
            <v>6.4122134112799811</v>
          </cell>
          <cell r="GO199">
            <v>6.301989688661445</v>
          </cell>
          <cell r="GR199">
            <v>6.196049937551936</v>
          </cell>
        </row>
        <row r="200">
          <cell r="CX200" t="str">
            <v>CRACK 3:2:1</v>
          </cell>
          <cell r="CZ200">
            <v>5.3950462033305655</v>
          </cell>
          <cell r="DC200">
            <v>6.2092086740599273</v>
          </cell>
          <cell r="DF200">
            <v>6.4949886801737478</v>
          </cell>
          <cell r="DI200">
            <v>7.3214672085144343</v>
          </cell>
          <cell r="DL200">
            <v>7.5619373115874948</v>
          </cell>
          <cell r="DO200">
            <v>6.7760167768378965</v>
          </cell>
          <cell r="DR200">
            <v>6.291933535779255</v>
          </cell>
          <cell r="DU200">
            <v>6.6500131782879253</v>
          </cell>
          <cell r="DX200">
            <v>6.4044646645711509</v>
          </cell>
          <cell r="EA200">
            <v>5.7989950261544152</v>
          </cell>
          <cell r="ED200">
            <v>4.9934126367500653</v>
          </cell>
          <cell r="EG200">
            <v>4.8303271307888735</v>
          </cell>
          <cell r="EJ200">
            <v>6.2273175855696463</v>
          </cell>
          <cell r="EM200">
            <v>5.8021274386952557</v>
          </cell>
          <cell r="EP200">
            <v>6.0330811858547593</v>
          </cell>
          <cell r="ES200">
            <v>7.4417022600509695</v>
          </cell>
          <cell r="EV200">
            <v>7.2198070989799517</v>
          </cell>
          <cell r="EY200">
            <v>6.4709733570336043</v>
          </cell>
          <cell r="FB200">
            <v>6.4488037928794499</v>
          </cell>
          <cell r="FE200">
            <v>5.396203831452226</v>
          </cell>
          <cell r="FH200">
            <v>5.2075782645644422</v>
          </cell>
          <cell r="FK200">
            <v>5.3950462033305655</v>
          </cell>
          <cell r="FN200">
            <v>5.8021274386952557</v>
          </cell>
          <cell r="FQ200">
            <v>6.0330811858547593</v>
          </cell>
          <cell r="FT200">
            <v>6.3551776915196667</v>
          </cell>
          <cell r="FW200">
            <v>6.5965296155332283</v>
          </cell>
          <cell r="FZ200">
            <v>6.6264441424173315</v>
          </cell>
          <cell r="GC200">
            <v>6.5786569128976096</v>
          </cell>
          <cell r="GF200">
            <v>6.5875764460713997</v>
          </cell>
          <cell r="GI200">
            <v>6.567230692571381</v>
          </cell>
          <cell r="GL200">
            <v>6.4904071259296829</v>
          </cell>
          <cell r="GO200">
            <v>6.3543167178224467</v>
          </cell>
          <cell r="GR200">
            <v>6.2273175855696463</v>
          </cell>
        </row>
        <row r="201">
          <cell r="CX201" t="str">
            <v>CRACK 7:3:2:2</v>
          </cell>
          <cell r="CZ201">
            <v>1.4832453158529364</v>
          </cell>
          <cell r="DC201">
            <v>1.9149012702867074</v>
          </cell>
          <cell r="DF201">
            <v>1.9406081721767154</v>
          </cell>
          <cell r="DI201">
            <v>2.3287509882847774</v>
          </cell>
          <cell r="DL201">
            <v>2.4682886322494824</v>
          </cell>
          <cell r="DO201">
            <v>1.7958297055782038</v>
          </cell>
          <cell r="DR201">
            <v>1.5415003785758148</v>
          </cell>
          <cell r="DU201">
            <v>1.9737545298464414</v>
          </cell>
          <cell r="DX201">
            <v>1.9938874939670572</v>
          </cell>
          <cell r="EA201">
            <v>1.6979085652917061</v>
          </cell>
          <cell r="ED201">
            <v>1.1317899761142078</v>
          </cell>
          <cell r="EG201">
            <v>1.0154946143474686</v>
          </cell>
          <cell r="EJ201">
            <v>1.7738299702142837</v>
          </cell>
          <cell r="EM201">
            <v>1.6990732930698382</v>
          </cell>
          <cell r="EP201">
            <v>1.7795849194387918</v>
          </cell>
          <cell r="ES201">
            <v>2.3985198102671381</v>
          </cell>
          <cell r="EV201">
            <v>2.19762310870416</v>
          </cell>
          <cell r="EY201">
            <v>1.7576274542111119</v>
          </cell>
          <cell r="FB201">
            <v>1.8363808007964215</v>
          </cell>
          <cell r="FE201">
            <v>1.4148492707029487</v>
          </cell>
          <cell r="FH201">
            <v>1.281731051917794</v>
          </cell>
          <cell r="FK201">
            <v>1.4832453158529364</v>
          </cell>
          <cell r="FN201">
            <v>1.6990732930698382</v>
          </cell>
          <cell r="FQ201">
            <v>1.7795849194387918</v>
          </cell>
          <cell r="FT201">
            <v>1.9168764366502924</v>
          </cell>
          <cell r="FW201">
            <v>2.0271588757701204</v>
          </cell>
          <cell r="FZ201">
            <v>1.9886040140714516</v>
          </cell>
          <cell r="GC201">
            <v>1.9247320661435197</v>
          </cell>
          <cell r="GF201">
            <v>1.9308598741063665</v>
          </cell>
          <cell r="GI201">
            <v>1.9378629429797911</v>
          </cell>
          <cell r="GL201">
            <v>1.9138675052109713</v>
          </cell>
          <cell r="GO201">
            <v>1.8427695480203607</v>
          </cell>
          <cell r="GR201">
            <v>1.7738299702142837</v>
          </cell>
        </row>
        <row r="202">
          <cell r="CX202" t="str">
            <v>OCTANO - BARRIL</v>
          </cell>
          <cell r="CZ202">
            <v>3.0121750073404172</v>
          </cell>
          <cell r="DC202">
            <v>2.4896870982857848</v>
          </cell>
          <cell r="DF202">
            <v>3.0080558975635938</v>
          </cell>
          <cell r="DI202">
            <v>3.6507147974938619</v>
          </cell>
          <cell r="DL202">
            <v>3.8771978516304273</v>
          </cell>
          <cell r="DO202">
            <v>4.0526729969111273</v>
          </cell>
          <cell r="DR202">
            <v>4.1207102904709529</v>
          </cell>
          <cell r="DU202">
            <v>3.7649711214690171</v>
          </cell>
          <cell r="DX202">
            <v>3.252018424840557</v>
          </cell>
          <cell r="EA202">
            <v>3.0102807757102426</v>
          </cell>
          <cell r="ED202">
            <v>2.6933224755615726</v>
          </cell>
          <cell r="EG202">
            <v>2.4921746688138029</v>
          </cell>
          <cell r="EJ202">
            <v>3.2853317838409311</v>
          </cell>
          <cell r="EM202">
            <v>2.7509310528130868</v>
          </cell>
          <cell r="EP202">
            <v>2.8366393343965939</v>
          </cell>
          <cell r="ES202">
            <v>3.7639563245621446</v>
          </cell>
          <cell r="EV202">
            <v>3.8601952153451435</v>
          </cell>
          <cell r="EY202">
            <v>3.942840705969985</v>
          </cell>
          <cell r="FB202">
            <v>3.7125666122601757</v>
          </cell>
          <cell r="FE202">
            <v>2.8518016256359147</v>
          </cell>
          <cell r="FH202">
            <v>2.7319259733618679</v>
          </cell>
          <cell r="FK202">
            <v>3.0121750073404172</v>
          </cell>
          <cell r="FN202">
            <v>2.7509310528130868</v>
          </cell>
          <cell r="FQ202">
            <v>2.8366393343965939</v>
          </cell>
          <cell r="FT202">
            <v>3.0401582001709073</v>
          </cell>
          <cell r="FW202">
            <v>3.2075661304628227</v>
          </cell>
          <cell r="FZ202">
            <v>3.3484172748708545</v>
          </cell>
          <cell r="GC202">
            <v>3.4587448485280134</v>
          </cell>
          <cell r="GF202">
            <v>3.4970231326456513</v>
          </cell>
          <cell r="GI202">
            <v>3.4698003873339616</v>
          </cell>
          <cell r="GL202">
            <v>3.4238484261716025</v>
          </cell>
          <cell r="GO202">
            <v>3.3574369761161336</v>
          </cell>
          <cell r="GR202">
            <v>3.2853317838409311</v>
          </cell>
        </row>
        <row r="203">
          <cell r="CX203" t="str">
            <v>CARGA GRB - WTI</v>
          </cell>
          <cell r="CZ203">
            <v>-6.1091612487102651</v>
          </cell>
          <cell r="DC203" t="e">
            <v>#DIV/0!</v>
          </cell>
          <cell r="DF203" t="e">
            <v>#DIV/0!</v>
          </cell>
          <cell r="DI203" t="e">
            <v>#DIV/0!</v>
          </cell>
          <cell r="DL203" t="e">
            <v>#DIV/0!</v>
          </cell>
          <cell r="DO203" t="e">
            <v>#DIV/0!</v>
          </cell>
          <cell r="DR203" t="e">
            <v>#DIV/0!</v>
          </cell>
          <cell r="DU203" t="e">
            <v>#DIV/0!</v>
          </cell>
          <cell r="DX203" t="e">
            <v>#DIV/0!</v>
          </cell>
          <cell r="EA203" t="e">
            <v>#DIV/0!</v>
          </cell>
          <cell r="ED203" t="e">
            <v>#DIV/0!</v>
          </cell>
          <cell r="EG203" t="e">
            <v>#DIV/0!</v>
          </cell>
          <cell r="EJ203">
            <v>-8.3024902977108894</v>
          </cell>
          <cell r="EM203">
            <v>-6.3091788783883089</v>
          </cell>
          <cell r="EP203">
            <v>-6.5358424087290246</v>
          </cell>
          <cell r="ES203" t="e">
            <v>#DIV/0!</v>
          </cell>
          <cell r="EV203" t="e">
            <v>#DIV/0!</v>
          </cell>
          <cell r="EY203" t="e">
            <v>#DIV/0!</v>
          </cell>
          <cell r="FB203" t="e">
            <v>#DIV/0!</v>
          </cell>
          <cell r="FE203" t="e">
            <v>#DIV/0!</v>
          </cell>
          <cell r="FH203" t="e">
            <v>#DIV/0!</v>
          </cell>
          <cell r="FK203">
            <v>-6.1091612487102651</v>
          </cell>
          <cell r="FN203">
            <v>-6.3091788783883089</v>
          </cell>
          <cell r="FQ203">
            <v>-6.5358424087290246</v>
          </cell>
          <cell r="FT203">
            <v>-6.7691656088724841</v>
          </cell>
          <cell r="FW203">
            <v>-6.9871569195315146</v>
          </cell>
          <cell r="FZ203">
            <v>-7.1874897726692666</v>
          </cell>
          <cell r="GC203">
            <v>-7.3820138055402964</v>
          </cell>
          <cell r="GF203">
            <v>-7.5704037839373655</v>
          </cell>
          <cell r="GI203">
            <v>-7.7591541505784676</v>
          </cell>
          <cell r="GL203">
            <v>-7.9481568390957023</v>
          </cell>
          <cell r="GO203">
            <v>-8.1309741626595553</v>
          </cell>
          <cell r="GR203">
            <v>-8.3024902977108894</v>
          </cell>
        </row>
        <row r="204">
          <cell r="CX204" t="str">
            <v>CARGA GRC - WTI</v>
          </cell>
          <cell r="CZ204">
            <v>-4.3901009126523434</v>
          </cell>
          <cell r="DC204" t="e">
            <v>#DIV/0!</v>
          </cell>
          <cell r="DF204" t="e">
            <v>#DIV/0!</v>
          </cell>
          <cell r="DI204" t="e">
            <v>#DIV/0!</v>
          </cell>
          <cell r="DL204" t="e">
            <v>#DIV/0!</v>
          </cell>
          <cell r="DO204" t="e">
            <v>#DIV/0!</v>
          </cell>
          <cell r="DR204" t="e">
            <v>#DIV/0!</v>
          </cell>
          <cell r="DU204" t="e">
            <v>#DIV/0!</v>
          </cell>
          <cell r="DX204" t="e">
            <v>#DIV/0!</v>
          </cell>
          <cell r="EA204" t="e">
            <v>#DIV/0!</v>
          </cell>
          <cell r="ED204" t="e">
            <v>#DIV/0!</v>
          </cell>
          <cell r="EG204" t="e">
            <v>#DIV/0!</v>
          </cell>
          <cell r="EJ204">
            <v>-6.2018041758738747</v>
          </cell>
          <cell r="EM204">
            <v>0.28606418101158226</v>
          </cell>
          <cell r="EP204">
            <v>-4.4351562868919814</v>
          </cell>
          <cell r="ES204" t="e">
            <v>#DIV/0!</v>
          </cell>
          <cell r="EV204" t="e">
            <v>#DIV/0!</v>
          </cell>
          <cell r="EY204" t="e">
            <v>#DIV/0!</v>
          </cell>
          <cell r="FB204" t="e">
            <v>#DIV/0!</v>
          </cell>
          <cell r="FE204" t="e">
            <v>#DIV/0!</v>
          </cell>
          <cell r="FH204" t="e">
            <v>#DIV/0!</v>
          </cell>
          <cell r="FK204">
            <v>-4.0084751268732219</v>
          </cell>
          <cell r="FN204">
            <v>-4.20849275655128</v>
          </cell>
          <cell r="FQ204">
            <v>-4.4351562868919814</v>
          </cell>
          <cell r="FT204">
            <v>-4.6684794870354551</v>
          </cell>
          <cell r="FW204">
            <v>-4.8864707976944857</v>
          </cell>
          <cell r="FZ204">
            <v>-5.0868036508322803</v>
          </cell>
          <cell r="GC204">
            <v>-5.2813276837032959</v>
          </cell>
          <cell r="GF204">
            <v>-5.4697176621003081</v>
          </cell>
          <cell r="GI204">
            <v>-5.6584680287414386</v>
          </cell>
          <cell r="GL204">
            <v>-5.8474707172587159</v>
          </cell>
          <cell r="GO204">
            <v>-6.0302880408225548</v>
          </cell>
          <cell r="GR204">
            <v>-6.2018041758738747</v>
          </cell>
        </row>
        <row r="205">
          <cell r="CX205" t="str">
            <v>CARGA INTEGRADA - WTI</v>
          </cell>
          <cell r="CZ205">
            <v>-5.643031947824241</v>
          </cell>
          <cell r="DC205" t="e">
            <v>#DIV/0!</v>
          </cell>
          <cell r="DF205" t="e">
            <v>#DIV/0!</v>
          </cell>
          <cell r="DI205" t="e">
            <v>#DIV/0!</v>
          </cell>
          <cell r="DL205" t="e">
            <v>#DIV/0!</v>
          </cell>
          <cell r="DO205" t="e">
            <v>#DIV/0!</v>
          </cell>
          <cell r="DR205" t="e">
            <v>#DIV/0!</v>
          </cell>
          <cell r="DU205" t="e">
            <v>#DIV/0!</v>
          </cell>
          <cell r="DX205" t="e">
            <v>#DIV/0!</v>
          </cell>
          <cell r="EA205" t="e">
            <v>#DIV/0!</v>
          </cell>
          <cell r="ED205" t="e">
            <v>#DIV/0!</v>
          </cell>
          <cell r="EG205" t="e">
            <v>#DIV/0!</v>
          </cell>
          <cell r="EJ205">
            <v>-7.7597896652986407</v>
          </cell>
          <cell r="EM205">
            <v>-4.605334338244063</v>
          </cell>
          <cell r="EP205">
            <v>-5.9931417763167758</v>
          </cell>
          <cell r="ES205" t="e">
            <v>#DIV/0!</v>
          </cell>
          <cell r="EV205" t="e">
            <v>#DIV/0!</v>
          </cell>
          <cell r="EY205" t="e">
            <v>#DIV/0!</v>
          </cell>
          <cell r="FB205" t="e">
            <v>#DIV/0!</v>
          </cell>
          <cell r="FE205" t="e">
            <v>#DIV/0!</v>
          </cell>
          <cell r="FH205" t="e">
            <v>#DIV/0!</v>
          </cell>
          <cell r="FK205">
            <v>-5.5664606162980022</v>
          </cell>
          <cell r="FN205">
            <v>-5.7664782459760602</v>
          </cell>
          <cell r="FQ205">
            <v>-5.9931417763167758</v>
          </cell>
          <cell r="FT205">
            <v>-6.2264649764602353</v>
          </cell>
          <cell r="FW205">
            <v>-6.4444562871192517</v>
          </cell>
          <cell r="FZ205">
            <v>-6.644789140257032</v>
          </cell>
          <cell r="GC205">
            <v>-6.8393131731280619</v>
          </cell>
          <cell r="GF205">
            <v>-7.0277031515251025</v>
          </cell>
          <cell r="GI205">
            <v>-7.2164535181662188</v>
          </cell>
          <cell r="GL205">
            <v>-7.4054562066834677</v>
          </cell>
          <cell r="GO205">
            <v>-7.5882735302473066</v>
          </cell>
          <cell r="GR205">
            <v>-7.7597896652986407</v>
          </cell>
        </row>
        <row r="206">
          <cell r="CX206" t="str">
            <v>JET USGC - WTI</v>
          </cell>
          <cell r="CZ206">
            <v>9.2505488503423692</v>
          </cell>
          <cell r="DC206">
            <v>8.435210935779935</v>
          </cell>
          <cell r="DF206">
            <v>7.406699290356201</v>
          </cell>
          <cell r="DI206">
            <v>7.5826313681924802</v>
          </cell>
          <cell r="DL206">
            <v>7.2778837179716049</v>
          </cell>
          <cell r="DO206">
            <v>8.0653660113813999</v>
          </cell>
          <cell r="DR206">
            <v>8.6561208897553001</v>
          </cell>
          <cell r="DU206">
            <v>10.068591630782095</v>
          </cell>
          <cell r="DX206">
            <v>11.362707400558406</v>
          </cell>
          <cell r="EA206">
            <v>11.013255892831381</v>
          </cell>
          <cell r="ED206">
            <v>9.6062263601334195</v>
          </cell>
          <cell r="EG206">
            <v>8.9401604799597294</v>
          </cell>
          <cell r="EJ206">
            <v>8.9721169023370351</v>
          </cell>
          <cell r="EM206">
            <v>8.8428798930611521</v>
          </cell>
          <cell r="EP206">
            <v>8.3641530254928398</v>
          </cell>
          <cell r="ES206">
            <v>7.4302575430820497</v>
          </cell>
          <cell r="EV206">
            <v>7.6419603658485187</v>
          </cell>
          <cell r="EY206">
            <v>9.3623562602687116</v>
          </cell>
          <cell r="FB206">
            <v>10.029139973698605</v>
          </cell>
          <cell r="FE206">
            <v>10.309741126482393</v>
          </cell>
          <cell r="FH206">
            <v>9.8532142443081625</v>
          </cell>
          <cell r="FK206">
            <v>9.2505488503423692</v>
          </cell>
          <cell r="FN206">
            <v>8.8428798930611521</v>
          </cell>
          <cell r="FQ206">
            <v>8.3641530254928398</v>
          </cell>
          <cell r="FT206">
            <v>8.1687726111677392</v>
          </cell>
          <cell r="FW206">
            <v>7.9905948325285152</v>
          </cell>
          <cell r="FZ206">
            <v>8.0030566956706508</v>
          </cell>
          <cell r="GC206">
            <v>8.0963515805398885</v>
          </cell>
          <cell r="GF206">
            <v>8.3428815868201696</v>
          </cell>
          <cell r="GI206">
            <v>8.6784177883466498</v>
          </cell>
          <cell r="GL206">
            <v>8.9119015987951258</v>
          </cell>
          <cell r="GO206">
            <v>8.975022031644059</v>
          </cell>
          <cell r="GR206">
            <v>8.9721169023370351</v>
          </cell>
        </row>
        <row r="207">
          <cell r="CX207" t="str">
            <v>UNLD87 - WTI</v>
          </cell>
          <cell r="CZ207">
            <v>4.7266936433031361</v>
          </cell>
          <cell r="DC207">
            <v>6.2069138994884554</v>
          </cell>
          <cell r="DF207">
            <v>7.3340359556417951</v>
          </cell>
          <cell r="DI207">
            <v>8.7424218327747809</v>
          </cell>
          <cell r="DL207">
            <v>9.2500769754222318</v>
          </cell>
          <cell r="DO207">
            <v>7.9799325780795698</v>
          </cell>
          <cell r="DR207">
            <v>6.9570732256407268</v>
          </cell>
          <cell r="DU207">
            <v>6.7914137973606188</v>
          </cell>
          <cell r="DX207">
            <v>5.8825689921934696</v>
          </cell>
          <cell r="EA207">
            <v>4.9426260918773153</v>
          </cell>
          <cell r="ED207">
            <v>3.9617135081193311</v>
          </cell>
          <cell r="EG207">
            <v>3.8283994079968551</v>
          </cell>
          <cell r="EJ207">
            <v>6.383655825658181</v>
          </cell>
          <cell r="EM207">
            <v>5.4668037713958029</v>
          </cell>
          <cell r="EP207">
            <v>6.089214499477805</v>
          </cell>
          <cell r="ES207">
            <v>8.9962494040985064</v>
          </cell>
          <cell r="EV207">
            <v>8.6574771287588703</v>
          </cell>
          <cell r="EY207">
            <v>6.8742435115006799</v>
          </cell>
          <cell r="FB207">
            <v>6.5436853383982765</v>
          </cell>
          <cell r="FE207">
            <v>4.4521697999983161</v>
          </cell>
          <cell r="FH207">
            <v>4.2442463359978291</v>
          </cell>
          <cell r="FK207">
            <v>4.7266936433031361</v>
          </cell>
          <cell r="FN207">
            <v>5.4668037713958029</v>
          </cell>
          <cell r="FQ207">
            <v>6.089214499477805</v>
          </cell>
          <cell r="FT207">
            <v>6.7525163328020454</v>
          </cell>
          <cell r="FW207">
            <v>7.252028461326077</v>
          </cell>
          <cell r="FZ207">
            <v>7.3733458141183235</v>
          </cell>
          <cell r="GC207">
            <v>7.3138783014786668</v>
          </cell>
          <cell r="GF207">
            <v>7.2485702384638984</v>
          </cell>
          <cell r="GI207">
            <v>7.0967923222116411</v>
          </cell>
          <cell r="GL207">
            <v>6.8813756991782071</v>
          </cell>
          <cell r="GO207">
            <v>6.6159518636274015</v>
          </cell>
          <cell r="GR207">
            <v>6.383655825658181</v>
          </cell>
        </row>
        <row r="208">
          <cell r="CX208" t="str">
            <v>No. 2 - WTI</v>
          </cell>
          <cell r="CZ208">
            <v>6.7317513233854385</v>
          </cell>
          <cell r="DC208">
            <v>6.2137982232028719</v>
          </cell>
          <cell r="DF208">
            <v>4.8168941292376388</v>
          </cell>
          <cell r="DI208">
            <v>4.4795579599937412</v>
          </cell>
          <cell r="DL208">
            <v>4.1856579839180483</v>
          </cell>
          <cell r="DO208">
            <v>4.3681851743545508</v>
          </cell>
          <cell r="DR208">
            <v>4.9616541560563121</v>
          </cell>
          <cell r="DU208">
            <v>6.3672119401425675</v>
          </cell>
          <cell r="DX208">
            <v>7.4482560093264993</v>
          </cell>
          <cell r="EA208">
            <v>7.5117328947086293</v>
          </cell>
          <cell r="ED208">
            <v>7.0568108940115195</v>
          </cell>
          <cell r="EG208">
            <v>6.8341825763729389</v>
          </cell>
          <cell r="EJ208">
            <v>5.9146411053925618</v>
          </cell>
          <cell r="EM208">
            <v>6.4727747732941623</v>
          </cell>
          <cell r="EP208">
            <v>5.9208145586086545</v>
          </cell>
          <cell r="ES208">
            <v>4.3326079719558948</v>
          </cell>
          <cell r="EV208">
            <v>4.3444670394221134</v>
          </cell>
          <cell r="EY208">
            <v>5.664433048099454</v>
          </cell>
          <cell r="FB208">
            <v>6.2590407018417977</v>
          </cell>
          <cell r="FE208">
            <v>7.2842718943600744</v>
          </cell>
          <cell r="FH208">
            <v>7.1342421216976959</v>
          </cell>
          <cell r="FK208">
            <v>6.7317513233854385</v>
          </cell>
          <cell r="FN208">
            <v>6.4727747732941623</v>
          </cell>
          <cell r="FQ208">
            <v>5.9208145586086545</v>
          </cell>
          <cell r="FT208">
            <v>5.5605004089549226</v>
          </cell>
          <cell r="FW208">
            <v>5.2855319239475449</v>
          </cell>
          <cell r="FZ208">
            <v>5.1326407990153768</v>
          </cell>
          <cell r="GC208">
            <v>5.1082141357355084</v>
          </cell>
          <cell r="GF208">
            <v>5.265588861286389</v>
          </cell>
          <cell r="GI208">
            <v>5.5081074332908457</v>
          </cell>
          <cell r="GL208">
            <v>5.7084699794326355</v>
          </cell>
          <cell r="GO208">
            <v>5.8310464262125379</v>
          </cell>
          <cell r="GR208">
            <v>5.9146411053925618</v>
          </cell>
        </row>
        <row r="209">
          <cell r="CX209" t="str">
            <v>1%S NY - WTI</v>
          </cell>
          <cell r="CZ209">
            <v>-8.63043318285483</v>
          </cell>
          <cell r="DC209">
            <v>-8.8220146264320931</v>
          </cell>
          <cell r="DF209">
            <v>-9.0258194600818626</v>
          </cell>
          <cell r="DI209">
            <v>-9.4425622501591704</v>
          </cell>
          <cell r="DL209">
            <v>-9.4217632341782007</v>
          </cell>
          <cell r="DO209">
            <v>-10.052680071950206</v>
          </cell>
          <cell r="DR209">
            <v>-10.002012669502108</v>
          </cell>
          <cell r="DU209">
            <v>-9.646191781721015</v>
          </cell>
          <cell r="DX209">
            <v>-9.2935032687320387</v>
          </cell>
          <cell r="EA209">
            <v>-8.982992054003617</v>
          </cell>
          <cell r="ED209">
            <v>-9.0381162397907815</v>
          </cell>
          <cell r="EG209">
            <v>-9.0225505381521032</v>
          </cell>
          <cell r="EJ209">
            <v>-9.2817199481298474</v>
          </cell>
          <cell r="EM209">
            <v>-8.7262239046434615</v>
          </cell>
          <cell r="EP209">
            <v>-8.8260890897895905</v>
          </cell>
          <cell r="ES209">
            <v>-9.4321627421686856</v>
          </cell>
          <cell r="EV209">
            <v>-9.6390018520958449</v>
          </cell>
          <cell r="EY209">
            <v>-9.8241022256115542</v>
          </cell>
          <cell r="FB209">
            <v>-9.6472359066517157</v>
          </cell>
          <cell r="FE209">
            <v>-9.0105541468972064</v>
          </cell>
          <cell r="FH209">
            <v>-9.0145529439821672</v>
          </cell>
          <cell r="FK209">
            <v>-8.63043318285483</v>
          </cell>
          <cell r="FN209">
            <v>-8.7262239046434615</v>
          </cell>
          <cell r="FQ209">
            <v>-8.8260890897895905</v>
          </cell>
          <cell r="FT209">
            <v>-8.980207379881989</v>
          </cell>
          <cell r="FW209">
            <v>-9.0685185507412314</v>
          </cell>
          <cell r="FZ209">
            <v>-9.232545470942739</v>
          </cell>
          <cell r="GC209">
            <v>-9.3424693564512182</v>
          </cell>
          <cell r="GF209">
            <v>-9.3804346596099464</v>
          </cell>
          <cell r="GI209">
            <v>-9.3707756161790599</v>
          </cell>
          <cell r="GL209">
            <v>-9.3319972599615113</v>
          </cell>
          <cell r="GO209">
            <v>-9.3052808035823631</v>
          </cell>
          <cell r="GR209">
            <v>-9.2817199481298474</v>
          </cell>
        </row>
        <row r="210">
          <cell r="CX210" t="str">
            <v>PRODUCTOS GRB - WTI</v>
          </cell>
          <cell r="CZ210">
            <v>-3.4021807579370744</v>
          </cell>
          <cell r="DC210" t="e">
            <v>#DIV/0!</v>
          </cell>
          <cell r="DF210" t="e">
            <v>#DIV/0!</v>
          </cell>
          <cell r="DI210" t="e">
            <v>#DIV/0!</v>
          </cell>
          <cell r="DL210" t="e">
            <v>#DIV/0!</v>
          </cell>
          <cell r="DO210" t="e">
            <v>#DIV/0!</v>
          </cell>
          <cell r="DR210" t="e">
            <v>#DIV/0!</v>
          </cell>
          <cell r="DU210" t="e">
            <v>#DIV/0!</v>
          </cell>
          <cell r="DX210" t="e">
            <v>#DIV/0!</v>
          </cell>
          <cell r="EA210" t="e">
            <v>#DIV/0!</v>
          </cell>
          <cell r="ED210" t="e">
            <v>#DIV/0!</v>
          </cell>
          <cell r="EG210" t="e">
            <v>#DIV/0!</v>
          </cell>
          <cell r="EJ210">
            <v>-5.5955098069377271</v>
          </cell>
          <cell r="EM210">
            <v>-3.6021983876151324</v>
          </cell>
          <cell r="EP210">
            <v>-3.8288619179559049</v>
          </cell>
          <cell r="ES210" t="e">
            <v>#DIV/0!</v>
          </cell>
          <cell r="EV210" t="e">
            <v>#DIV/0!</v>
          </cell>
          <cell r="EY210" t="e">
            <v>#DIV/0!</v>
          </cell>
          <cell r="FB210" t="e">
            <v>#DIV/0!</v>
          </cell>
          <cell r="FE210" t="e">
            <v>#DIV/0!</v>
          </cell>
          <cell r="FH210" t="e">
            <v>#DIV/0!</v>
          </cell>
          <cell r="FK210">
            <v>-3.4021807579370744</v>
          </cell>
          <cell r="FN210">
            <v>-3.6021983876151324</v>
          </cell>
          <cell r="FQ210">
            <v>-3.8288619179559049</v>
          </cell>
          <cell r="FT210">
            <v>-4.0621851180993076</v>
          </cell>
          <cell r="FW210">
            <v>-4.2801764287583239</v>
          </cell>
          <cell r="FZ210">
            <v>-4.4805092818961327</v>
          </cell>
          <cell r="GC210">
            <v>-4.6750333147671341</v>
          </cell>
          <cell r="GF210">
            <v>-4.8634232931641748</v>
          </cell>
          <cell r="GI210">
            <v>-5.0521736598052911</v>
          </cell>
          <cell r="GL210">
            <v>-5.2411763483225826</v>
          </cell>
          <cell r="GO210">
            <v>-5.4239936718864215</v>
          </cell>
          <cell r="GR210">
            <v>-5.5955098069377271</v>
          </cell>
        </row>
        <row r="211">
          <cell r="CX211" t="str">
            <v>A_DIF %(GLP+C2=+PGR)</v>
          </cell>
          <cell r="CZ211">
            <v>-35.487863513709641</v>
          </cell>
          <cell r="DC211" t="e">
            <v>#DIV/0!</v>
          </cell>
          <cell r="DF211" t="e">
            <v>#DIV/0!</v>
          </cell>
          <cell r="DI211" t="e">
            <v>#DIV/0!</v>
          </cell>
          <cell r="DL211" t="e">
            <v>#DIV/0!</v>
          </cell>
          <cell r="DO211" t="e">
            <v>#DIV/0!</v>
          </cell>
          <cell r="DR211" t="e">
            <v>#DIV/0!</v>
          </cell>
          <cell r="DU211" t="e">
            <v>#DIV/0!</v>
          </cell>
          <cell r="DX211" t="e">
            <v>#DIV/0!</v>
          </cell>
          <cell r="EA211" t="e">
            <v>#DIV/0!</v>
          </cell>
          <cell r="ED211" t="e">
            <v>#DIV/0!</v>
          </cell>
          <cell r="EG211" t="e">
            <v>#DIV/0!</v>
          </cell>
          <cell r="EJ211">
            <v>-37.681192562710272</v>
          </cell>
          <cell r="EM211">
            <v>-35.687881143387699</v>
          </cell>
          <cell r="EP211">
            <v>-35.914544673728408</v>
          </cell>
          <cell r="ES211" t="e">
            <v>#DIV/0!</v>
          </cell>
          <cell r="EV211" t="e">
            <v>#DIV/0!</v>
          </cell>
          <cell r="EY211" t="e">
            <v>#DIV/0!</v>
          </cell>
          <cell r="FB211" t="e">
            <v>#DIV/0!</v>
          </cell>
          <cell r="FE211" t="e">
            <v>#DIV/0!</v>
          </cell>
          <cell r="FH211" t="e">
            <v>#DIV/0!</v>
          </cell>
          <cell r="FK211">
            <v>-35.487863513709641</v>
          </cell>
          <cell r="FN211">
            <v>-35.687881143387699</v>
          </cell>
          <cell r="FQ211">
            <v>-35.914544673728408</v>
          </cell>
          <cell r="FT211">
            <v>-36.147867873871881</v>
          </cell>
          <cell r="FW211">
            <v>-36.365859184530883</v>
          </cell>
          <cell r="FZ211">
            <v>-36.566192037668664</v>
          </cell>
          <cell r="GC211">
            <v>-36.760716070539708</v>
          </cell>
          <cell r="GF211">
            <v>-36.949106048936741</v>
          </cell>
          <cell r="GI211">
            <v>-37.137856415577843</v>
          </cell>
          <cell r="GL211">
            <v>-37.326859104095121</v>
          </cell>
          <cell r="GO211">
            <v>-37.50967642765896</v>
          </cell>
          <cell r="GR211">
            <v>-37.681192562710272</v>
          </cell>
        </row>
        <row r="212">
          <cell r="CX212" t="str">
            <v>A_DIF %GASOLINA</v>
          </cell>
          <cell r="CZ212">
            <v>1.0418695087291923</v>
          </cell>
          <cell r="DC212" t="e">
            <v>#DIV/0!</v>
          </cell>
          <cell r="DF212" t="e">
            <v>#DIV/0!</v>
          </cell>
          <cell r="DI212" t="e">
            <v>#DIV/0!</v>
          </cell>
          <cell r="DL212" t="e">
            <v>#DIV/0!</v>
          </cell>
          <cell r="DO212" t="e">
            <v>#DIV/0!</v>
          </cell>
          <cell r="DR212" t="e">
            <v>#DIV/0!</v>
          </cell>
          <cell r="DU212" t="e">
            <v>#DIV/0!</v>
          </cell>
          <cell r="DX212" t="e">
            <v>#DIV/0!</v>
          </cell>
          <cell r="EA212" t="e">
            <v>#DIV/0!</v>
          </cell>
          <cell r="ED212" t="e">
            <v>#DIV/0!</v>
          </cell>
          <cell r="EG212" t="e">
            <v>#DIV/0!</v>
          </cell>
          <cell r="EJ212">
            <v>-1.1514595402714605</v>
          </cell>
          <cell r="EM212">
            <v>0.8418518790510916</v>
          </cell>
          <cell r="EP212">
            <v>0.61518834871044703</v>
          </cell>
          <cell r="ES212" t="e">
            <v>#DIV/0!</v>
          </cell>
          <cell r="EV212" t="e">
            <v>#DIV/0!</v>
          </cell>
          <cell r="EY212" t="e">
            <v>#DIV/0!</v>
          </cell>
          <cell r="FB212" t="e">
            <v>#DIV/0!</v>
          </cell>
          <cell r="FE212" t="e">
            <v>#DIV/0!</v>
          </cell>
          <cell r="FH212" t="e">
            <v>#DIV/0!</v>
          </cell>
          <cell r="FK212">
            <v>1.0418695087291923</v>
          </cell>
          <cell r="FN212">
            <v>0.8418518790510916</v>
          </cell>
          <cell r="FQ212">
            <v>0.61518834871044703</v>
          </cell>
          <cell r="FT212">
            <v>0.38186514856694487</v>
          </cell>
          <cell r="FW212">
            <v>0.16387383790794274</v>
          </cell>
          <cell r="FZ212">
            <v>-3.6459015229837632E-2</v>
          </cell>
          <cell r="GC212">
            <v>-0.23098304810088166</v>
          </cell>
          <cell r="GF212">
            <v>-0.41937302649790809</v>
          </cell>
          <cell r="GI212">
            <v>-0.6081233931390102</v>
          </cell>
          <cell r="GL212">
            <v>-0.79712608165631593</v>
          </cell>
          <cell r="GO212">
            <v>-0.97994340522011214</v>
          </cell>
          <cell r="GR212">
            <v>-1.1514595402714605</v>
          </cell>
        </row>
        <row r="213">
          <cell r="CX213" t="str">
            <v>A_DIF %MEDIOS</v>
          </cell>
          <cell r="CZ213">
            <v>5.0675182736483464</v>
          </cell>
          <cell r="DC213" t="e">
            <v>#DIV/0!</v>
          </cell>
          <cell r="DF213" t="e">
            <v>#DIV/0!</v>
          </cell>
          <cell r="DI213" t="e">
            <v>#DIV/0!</v>
          </cell>
          <cell r="DL213" t="e">
            <v>#DIV/0!</v>
          </cell>
          <cell r="DO213" t="e">
            <v>#DIV/0!</v>
          </cell>
          <cell r="DR213" t="e">
            <v>#DIV/0!</v>
          </cell>
          <cell r="DU213" t="e">
            <v>#DIV/0!</v>
          </cell>
          <cell r="DX213" t="e">
            <v>#DIV/0!</v>
          </cell>
          <cell r="EA213" t="e">
            <v>#DIV/0!</v>
          </cell>
          <cell r="ED213" t="e">
            <v>#DIV/0!</v>
          </cell>
          <cell r="EG213" t="e">
            <v>#DIV/0!</v>
          </cell>
          <cell r="EJ213">
            <v>2.8741892246476937</v>
          </cell>
          <cell r="EM213">
            <v>4.8675006439702742</v>
          </cell>
          <cell r="EP213">
            <v>4.640837113629587</v>
          </cell>
          <cell r="ES213" t="e">
            <v>#DIV/0!</v>
          </cell>
          <cell r="EV213" t="e">
            <v>#DIV/0!</v>
          </cell>
          <cell r="EY213" t="e">
            <v>#DIV/0!</v>
          </cell>
          <cell r="FB213" t="e">
            <v>#DIV/0!</v>
          </cell>
          <cell r="FE213" t="e">
            <v>#DIV/0!</v>
          </cell>
          <cell r="FH213" t="e">
            <v>#DIV/0!</v>
          </cell>
          <cell r="FK213">
            <v>5.0675182736483322</v>
          </cell>
          <cell r="FN213">
            <v>4.8675006439702742</v>
          </cell>
          <cell r="FQ213">
            <v>4.640837113629587</v>
          </cell>
          <cell r="FT213">
            <v>4.407513913486099</v>
          </cell>
          <cell r="FW213">
            <v>4.1895226028271111</v>
          </cell>
          <cell r="FZ213">
            <v>3.9891897496893023</v>
          </cell>
          <cell r="GC213">
            <v>3.7946657168182725</v>
          </cell>
          <cell r="GF213">
            <v>3.606275738421246</v>
          </cell>
          <cell r="GI213">
            <v>3.4175253717801297</v>
          </cell>
          <cell r="GL213">
            <v>3.2285226832628382</v>
          </cell>
          <cell r="GO213">
            <v>3.0457053596990136</v>
          </cell>
          <cell r="GR213">
            <v>2.8741892246476937</v>
          </cell>
        </row>
        <row r="214">
          <cell r="CX214" t="str">
            <v>A_DIF %(FO+AROTAR)</v>
          </cell>
          <cell r="CZ214">
            <v>-16.704087198869502</v>
          </cell>
          <cell r="DC214" t="e">
            <v>#DIV/0!</v>
          </cell>
          <cell r="DF214" t="e">
            <v>#DIV/0!</v>
          </cell>
          <cell r="DI214" t="e">
            <v>#DIV/0!</v>
          </cell>
          <cell r="DL214" t="e">
            <v>#DIV/0!</v>
          </cell>
          <cell r="DO214" t="e">
            <v>#DIV/0!</v>
          </cell>
          <cell r="DR214" t="e">
            <v>#DIV/0!</v>
          </cell>
          <cell r="DU214" t="e">
            <v>#DIV/0!</v>
          </cell>
          <cell r="DX214" t="e">
            <v>#DIV/0!</v>
          </cell>
          <cell r="EA214" t="e">
            <v>#DIV/0!</v>
          </cell>
          <cell r="ED214" t="e">
            <v>#DIV/0!</v>
          </cell>
          <cell r="EG214" t="e">
            <v>#DIV/0!</v>
          </cell>
          <cell r="EJ214">
            <v>-18.897416247870154</v>
          </cell>
          <cell r="EM214">
            <v>-16.90410482854756</v>
          </cell>
          <cell r="EP214">
            <v>-17.130768358888268</v>
          </cell>
          <cell r="ES214" t="e">
            <v>#DIV/0!</v>
          </cell>
          <cell r="EV214" t="e">
            <v>#DIV/0!</v>
          </cell>
          <cell r="EY214" t="e">
            <v>#DIV/0!</v>
          </cell>
          <cell r="FB214" t="e">
            <v>#DIV/0!</v>
          </cell>
          <cell r="FE214" t="e">
            <v>#DIV/0!</v>
          </cell>
          <cell r="FH214" t="e">
            <v>#DIV/0!</v>
          </cell>
          <cell r="FK214">
            <v>-16.704087198869502</v>
          </cell>
          <cell r="FN214">
            <v>-16.90410482854756</v>
          </cell>
          <cell r="FQ214">
            <v>-17.130768358888268</v>
          </cell>
          <cell r="FT214">
            <v>-17.364091559031742</v>
          </cell>
          <cell r="FW214">
            <v>-17.582082869690737</v>
          </cell>
          <cell r="FZ214">
            <v>-17.782415722828546</v>
          </cell>
          <cell r="GC214">
            <v>-17.976939755699568</v>
          </cell>
          <cell r="GF214">
            <v>-18.165329734096609</v>
          </cell>
          <cell r="GI214">
            <v>-18.354080100737711</v>
          </cell>
          <cell r="GL214">
            <v>-18.543082789254981</v>
          </cell>
          <cell r="GO214">
            <v>-18.72590011281882</v>
          </cell>
          <cell r="GR214">
            <v>-18.897416247870154</v>
          </cell>
        </row>
        <row r="215">
          <cell r="CX215" t="str">
            <v>A_DIF %INTER</v>
          </cell>
          <cell r="CZ215">
            <v>-17.3695797493397</v>
          </cell>
          <cell r="DC215" t="e">
            <v>#DIV/0!</v>
          </cell>
          <cell r="DF215" t="e">
            <v>#DIV/0!</v>
          </cell>
          <cell r="DI215" t="e">
            <v>#DIV/0!</v>
          </cell>
          <cell r="DL215" t="e">
            <v>#DIV/0!</v>
          </cell>
          <cell r="DO215" t="e">
            <v>#DIV/0!</v>
          </cell>
          <cell r="DR215" t="e">
            <v>#DIV/0!</v>
          </cell>
          <cell r="DU215" t="e">
            <v>#DIV/0!</v>
          </cell>
          <cell r="DX215" t="e">
            <v>#DIV/0!</v>
          </cell>
          <cell r="EA215" t="e">
            <v>#DIV/0!</v>
          </cell>
          <cell r="ED215" t="e">
            <v>#DIV/0!</v>
          </cell>
          <cell r="EG215" t="e">
            <v>#DIV/0!</v>
          </cell>
          <cell r="EJ215">
            <v>-19.562908798340338</v>
          </cell>
          <cell r="EM215">
            <v>-17.569597379017758</v>
          </cell>
          <cell r="EP215">
            <v>-17.796260909358452</v>
          </cell>
          <cell r="ES215" t="e">
            <v>#DIV/0!</v>
          </cell>
          <cell r="EV215" t="e">
            <v>#DIV/0!</v>
          </cell>
          <cell r="EY215" t="e">
            <v>#DIV/0!</v>
          </cell>
          <cell r="FB215" t="e">
            <v>#DIV/0!</v>
          </cell>
          <cell r="FE215" t="e">
            <v>#DIV/0!</v>
          </cell>
          <cell r="FH215" t="e">
            <v>#DIV/0!</v>
          </cell>
          <cell r="FK215">
            <v>-17.3695797493397</v>
          </cell>
          <cell r="FN215">
            <v>-17.569597379017758</v>
          </cell>
          <cell r="FQ215">
            <v>-17.796260909358452</v>
          </cell>
          <cell r="FT215">
            <v>-18.029584109501947</v>
          </cell>
          <cell r="FW215">
            <v>-18.247575420160906</v>
          </cell>
          <cell r="FZ215">
            <v>-18.447908273298722</v>
          </cell>
          <cell r="GC215">
            <v>-18.642432306169759</v>
          </cell>
          <cell r="GF215">
            <v>-18.8308222845668</v>
          </cell>
          <cell r="GI215">
            <v>-19.019572651207909</v>
          </cell>
          <cell r="GL215">
            <v>-19.208575339725165</v>
          </cell>
          <cell r="GO215">
            <v>-19.391392663289018</v>
          </cell>
          <cell r="GR215">
            <v>-19.562908798340338</v>
          </cell>
        </row>
        <row r="216">
          <cell r="CX216" t="str">
            <v>A_DIF %PQC + ASFALTO</v>
          </cell>
          <cell r="CZ216">
            <v>6.5011595940783167</v>
          </cell>
          <cell r="DC216" t="e">
            <v>#DIV/0!</v>
          </cell>
          <cell r="DF216" t="e">
            <v>#DIV/0!</v>
          </cell>
          <cell r="DI216" t="e">
            <v>#DIV/0!</v>
          </cell>
          <cell r="DL216" t="e">
            <v>#DIV/0!</v>
          </cell>
          <cell r="DO216" t="e">
            <v>#DIV/0!</v>
          </cell>
          <cell r="DR216" t="e">
            <v>#DIV/0!</v>
          </cell>
          <cell r="DU216" t="e">
            <v>#DIV/0!</v>
          </cell>
          <cell r="DX216" t="e">
            <v>#DIV/0!</v>
          </cell>
          <cell r="EA216" t="e">
            <v>#DIV/0!</v>
          </cell>
          <cell r="ED216" t="e">
            <v>#DIV/0!</v>
          </cell>
          <cell r="EG216" t="e">
            <v>#DIV/0!</v>
          </cell>
          <cell r="EJ216">
            <v>4.3078305450777066</v>
          </cell>
          <cell r="EM216">
            <v>6.3011419644002729</v>
          </cell>
          <cell r="EP216">
            <v>6.0744784340596283</v>
          </cell>
          <cell r="ES216" t="e">
            <v>#DIV/0!</v>
          </cell>
          <cell r="EV216" t="e">
            <v>#DIV/0!</v>
          </cell>
          <cell r="EY216" t="e">
            <v>#DIV/0!</v>
          </cell>
          <cell r="FB216" t="e">
            <v>#DIV/0!</v>
          </cell>
          <cell r="FE216" t="e">
            <v>#DIV/0!</v>
          </cell>
          <cell r="FH216" t="e">
            <v>#DIV/0!</v>
          </cell>
          <cell r="FK216">
            <v>6.5011595940783167</v>
          </cell>
          <cell r="FN216">
            <v>6.3011419644002729</v>
          </cell>
          <cell r="FQ216">
            <v>6.0744784340596283</v>
          </cell>
          <cell r="FT216">
            <v>5.8411552339161403</v>
          </cell>
          <cell r="FW216">
            <v>5.6231639232571098</v>
          </cell>
          <cell r="FZ216">
            <v>5.422831070119372</v>
          </cell>
          <cell r="GC216">
            <v>5.228307037248328</v>
          </cell>
          <cell r="GF216">
            <v>5.0399170588512305</v>
          </cell>
          <cell r="GI216">
            <v>4.8511666922101284</v>
          </cell>
          <cell r="GL216">
            <v>4.6621640036928795</v>
          </cell>
          <cell r="GO216">
            <v>4.4793466801290407</v>
          </cell>
          <cell r="GR216">
            <v>4.3078305450777066</v>
          </cell>
        </row>
        <row r="217">
          <cell r="CX217" t="str">
            <v>PRODUCTOS GRC - WTI</v>
          </cell>
          <cell r="CZ217">
            <v>0.47314251667548035</v>
          </cell>
          <cell r="DC217" t="e">
            <v>#DIV/0!</v>
          </cell>
          <cell r="DF217" t="e">
            <v>#DIV/0!</v>
          </cell>
          <cell r="DI217" t="e">
            <v>#DIV/0!</v>
          </cell>
          <cell r="DL217" t="e">
            <v>#DIV/0!</v>
          </cell>
          <cell r="DO217" t="e">
            <v>#DIV/0!</v>
          </cell>
          <cell r="DR217" t="e">
            <v>#DIV/0!</v>
          </cell>
          <cell r="DU217" t="e">
            <v>#DIV/0!</v>
          </cell>
          <cell r="DX217" t="e">
            <v>#DIV/0!</v>
          </cell>
          <cell r="EA217" t="e">
            <v>#DIV/0!</v>
          </cell>
          <cell r="ED217" t="e">
            <v>#DIV/0!</v>
          </cell>
          <cell r="EG217" t="e">
            <v>#DIV/0!</v>
          </cell>
          <cell r="EJ217">
            <v>3.4868290752193758</v>
          </cell>
          <cell r="EM217">
            <v>5.4801404945419421</v>
          </cell>
          <cell r="EP217">
            <v>5.2534769642012691</v>
          </cell>
          <cell r="ES217" t="e">
            <v>#DIV/0!</v>
          </cell>
          <cell r="EV217" t="e">
            <v>#DIV/0!</v>
          </cell>
          <cell r="EY217" t="e">
            <v>#DIV/0!</v>
          </cell>
          <cell r="FB217" t="e">
            <v>#DIV/0!</v>
          </cell>
          <cell r="FE217" t="e">
            <v>#DIV/0!</v>
          </cell>
          <cell r="FH217" t="e">
            <v>#DIV/0!</v>
          </cell>
          <cell r="FK217">
            <v>5.6801581242199859</v>
          </cell>
          <cell r="FN217">
            <v>5.4801404945419421</v>
          </cell>
          <cell r="FQ217">
            <v>5.2534769642012691</v>
          </cell>
          <cell r="FT217">
            <v>5.0201537640577953</v>
          </cell>
          <cell r="FW217">
            <v>4.8021624533987506</v>
          </cell>
          <cell r="FZ217">
            <v>4.601829600260956</v>
          </cell>
          <cell r="GC217">
            <v>4.4073055673899404</v>
          </cell>
          <cell r="GF217">
            <v>4.2189155889929424</v>
          </cell>
          <cell r="GI217">
            <v>4.0301652223517976</v>
          </cell>
          <cell r="GL217">
            <v>3.8411625338345203</v>
          </cell>
          <cell r="GO217">
            <v>3.6583452102706673</v>
          </cell>
          <cell r="GR217">
            <v>3.4868290752193758</v>
          </cell>
        </row>
        <row r="218">
          <cell r="CX218" t="str">
            <v>B_DIF %(GLP+C3=+C4's)</v>
          </cell>
          <cell r="CZ218">
            <v>-18.738771084733678</v>
          </cell>
          <cell r="DC218" t="e">
            <v>#DIV/0!</v>
          </cell>
          <cell r="DF218" t="e">
            <v>#DIV/0!</v>
          </cell>
          <cell r="DI218" t="e">
            <v>#DIV/0!</v>
          </cell>
          <cell r="DL218" t="e">
            <v>#DIV/0!</v>
          </cell>
          <cell r="DO218" t="e">
            <v>#DIV/0!</v>
          </cell>
          <cell r="DR218" t="e">
            <v>#DIV/0!</v>
          </cell>
          <cell r="DU218" t="e">
            <v>#DIV/0!</v>
          </cell>
          <cell r="DX218" t="e">
            <v>#DIV/0!</v>
          </cell>
          <cell r="EA218" t="e">
            <v>#DIV/0!</v>
          </cell>
          <cell r="ED218" t="e">
            <v>#DIV/0!</v>
          </cell>
          <cell r="EG218" t="e">
            <v>#DIV/0!</v>
          </cell>
          <cell r="EJ218">
            <v>-20.932100133734302</v>
          </cell>
          <cell r="EM218">
            <v>2137.7838465939008</v>
          </cell>
          <cell r="EP218">
            <v>-19.16545224475243</v>
          </cell>
          <cell r="ES218" t="e">
            <v>#DIV/0!</v>
          </cell>
          <cell r="EV218" t="e">
            <v>#DIV/0!</v>
          </cell>
          <cell r="EY218" t="e">
            <v>#DIV/0!</v>
          </cell>
          <cell r="FB218" t="e">
            <v>#DIV/0!</v>
          </cell>
          <cell r="FE218" t="e">
            <v>#DIV/0!</v>
          </cell>
          <cell r="FH218" t="e">
            <v>#DIV/0!</v>
          </cell>
          <cell r="FK218">
            <v>-18.738771084733671</v>
          </cell>
          <cell r="FN218">
            <v>-18.938788714411729</v>
          </cell>
          <cell r="FQ218">
            <v>-19.16545224475243</v>
          </cell>
          <cell r="FT218">
            <v>-19.398775444895904</v>
          </cell>
          <cell r="FW218">
            <v>-19.616766755554913</v>
          </cell>
          <cell r="FZ218">
            <v>-19.817099608692693</v>
          </cell>
          <cell r="GC218">
            <v>-20.011623641563745</v>
          </cell>
          <cell r="GF218">
            <v>-20.200013619960778</v>
          </cell>
          <cell r="GI218">
            <v>-20.38876398660188</v>
          </cell>
          <cell r="GL218">
            <v>-20.577766675119143</v>
          </cell>
          <cell r="GO218">
            <v>-20.760583998683003</v>
          </cell>
          <cell r="GR218">
            <v>-69.079250704593491</v>
          </cell>
        </row>
        <row r="219">
          <cell r="CX219" t="str">
            <v>B_DIF %GASOLINA</v>
          </cell>
          <cell r="CZ219">
            <v>2.0311704318018258</v>
          </cell>
          <cell r="DC219" t="e">
            <v>#DIV/0!</v>
          </cell>
          <cell r="DF219" t="e">
            <v>#DIV/0!</v>
          </cell>
          <cell r="DI219" t="e">
            <v>#DIV/0!</v>
          </cell>
          <cell r="DL219" t="e">
            <v>#DIV/0!</v>
          </cell>
          <cell r="DO219" t="e">
            <v>#DIV/0!</v>
          </cell>
          <cell r="DR219" t="e">
            <v>#DIV/0!</v>
          </cell>
          <cell r="DU219" t="e">
            <v>#DIV/0!</v>
          </cell>
          <cell r="DX219" t="e">
            <v>#DIV/0!</v>
          </cell>
          <cell r="EA219" t="e">
            <v>#DIV/0!</v>
          </cell>
          <cell r="ED219" t="e">
            <v>#DIV/0!</v>
          </cell>
          <cell r="EG219" t="e">
            <v>#DIV/0!</v>
          </cell>
          <cell r="EJ219">
            <v>-0.16215861719881275</v>
          </cell>
          <cell r="EM219">
            <v>2939.890830533669</v>
          </cell>
          <cell r="EP219">
            <v>1.6044892717830663</v>
          </cell>
          <cell r="ES219" t="e">
            <v>#DIV/0!</v>
          </cell>
          <cell r="EV219" t="e">
            <v>#DIV/0!</v>
          </cell>
          <cell r="EY219" t="e">
            <v>#DIV/0!</v>
          </cell>
          <cell r="FB219" t="e">
            <v>#DIV/0!</v>
          </cell>
          <cell r="FE219" t="e">
            <v>#DIV/0!</v>
          </cell>
          <cell r="FH219" t="e">
            <v>#DIV/0!</v>
          </cell>
          <cell r="FK219">
            <v>2.0311704318018116</v>
          </cell>
          <cell r="FN219">
            <v>1.8311528021237535</v>
          </cell>
          <cell r="FQ219">
            <v>1.6044892717830663</v>
          </cell>
          <cell r="FT219">
            <v>1.3711660716395784</v>
          </cell>
          <cell r="FW219">
            <v>1.1531747609805763</v>
          </cell>
          <cell r="FZ219">
            <v>0.95284190784279588</v>
          </cell>
          <cell r="GC219">
            <v>0.75831787497176606</v>
          </cell>
          <cell r="GF219">
            <v>0.56992789657472542</v>
          </cell>
          <cell r="GI219">
            <v>0.38117752993360909</v>
          </cell>
          <cell r="GL219">
            <v>0.19217484141633179</v>
          </cell>
          <cell r="GO219">
            <v>9.3575178525071578E-3</v>
          </cell>
          <cell r="GR219">
            <v>-65.752049210473274</v>
          </cell>
        </row>
        <row r="220">
          <cell r="CX220" t="str">
            <v>B_DIF %MEDIOS</v>
          </cell>
          <cell r="CZ220">
            <v>7.3266288043588617</v>
          </cell>
          <cell r="DC220" t="e">
            <v>#DIV/0!</v>
          </cell>
          <cell r="DF220" t="e">
            <v>#DIV/0!</v>
          </cell>
          <cell r="DI220" t="e">
            <v>#DIV/0!</v>
          </cell>
          <cell r="DL220" t="e">
            <v>#DIV/0!</v>
          </cell>
          <cell r="DO220" t="e">
            <v>#DIV/0!</v>
          </cell>
          <cell r="DR220" t="e">
            <v>#DIV/0!</v>
          </cell>
          <cell r="DU220" t="e">
            <v>#DIV/0!</v>
          </cell>
          <cell r="DX220" t="e">
            <v>#DIV/0!</v>
          </cell>
          <cell r="EA220" t="e">
            <v>#DIV/0!</v>
          </cell>
          <cell r="ED220" t="e">
            <v>#DIV/0!</v>
          </cell>
          <cell r="EG220" t="e">
            <v>#DIV/0!</v>
          </cell>
          <cell r="EJ220">
            <v>5.1332997553582231</v>
          </cell>
          <cell r="EM220">
            <v>3144.3942539260161</v>
          </cell>
          <cell r="EP220">
            <v>6.8999476443401306</v>
          </cell>
          <cell r="ES220" t="e">
            <v>#DIV/0!</v>
          </cell>
          <cell r="EV220" t="e">
            <v>#DIV/0!</v>
          </cell>
          <cell r="EY220" t="e">
            <v>#DIV/0!</v>
          </cell>
          <cell r="FB220" t="e">
            <v>#DIV/0!</v>
          </cell>
          <cell r="FE220" t="e">
            <v>#DIV/0!</v>
          </cell>
          <cell r="FH220" t="e">
            <v>#DIV/0!</v>
          </cell>
          <cell r="FK220">
            <v>7.3266288043588617</v>
          </cell>
          <cell r="FN220">
            <v>7.1266111746808036</v>
          </cell>
          <cell r="FQ220">
            <v>6.8999476443401306</v>
          </cell>
          <cell r="FT220">
            <v>6.6666244441966569</v>
          </cell>
          <cell r="FW220">
            <v>6.4486331335376406</v>
          </cell>
          <cell r="FZ220">
            <v>6.2483002803998318</v>
          </cell>
          <cell r="GC220">
            <v>6.0537762475288162</v>
          </cell>
          <cell r="GF220">
            <v>5.8653862691317755</v>
          </cell>
          <cell r="GI220">
            <v>5.6766359024906734</v>
          </cell>
          <cell r="GL220">
            <v>5.4876332139733961</v>
          </cell>
          <cell r="GO220">
            <v>5.3048158904095573</v>
          </cell>
          <cell r="GR220">
            <v>-64.903753273039058</v>
          </cell>
        </row>
        <row r="221">
          <cell r="CX221" t="str">
            <v>B_DIF %(FO)</v>
          </cell>
          <cell r="CZ221">
            <v>-11.63043318285483</v>
          </cell>
          <cell r="DC221" t="e">
            <v>#DIV/0!</v>
          </cell>
          <cell r="DF221" t="e">
            <v>#DIV/0!</v>
          </cell>
          <cell r="DI221" t="e">
            <v>#DIV/0!</v>
          </cell>
          <cell r="DL221" t="e">
            <v>#DIV/0!</v>
          </cell>
          <cell r="DO221" t="e">
            <v>#DIV/0!</v>
          </cell>
          <cell r="DR221" t="e">
            <v>#DIV/0!</v>
          </cell>
          <cell r="DU221" t="e">
            <v>#DIV/0!</v>
          </cell>
          <cell r="DX221" t="e">
            <v>#DIV/0!</v>
          </cell>
          <cell r="EA221" t="e">
            <v>#DIV/0!</v>
          </cell>
          <cell r="ED221" t="e">
            <v>#DIV/0!</v>
          </cell>
          <cell r="EG221" t="e">
            <v>#DIV/0!</v>
          </cell>
          <cell r="EJ221">
            <v>-13.823762231855468</v>
          </cell>
          <cell r="EM221">
            <v>2412.2982197211218</v>
          </cell>
          <cell r="EP221">
            <v>-12.057114342873589</v>
          </cell>
          <cell r="ES221" t="e">
            <v>#DIV/0!</v>
          </cell>
          <cell r="EV221" t="e">
            <v>#DIV/0!</v>
          </cell>
          <cell r="EY221" t="e">
            <v>#DIV/0!</v>
          </cell>
          <cell r="FB221" t="e">
            <v>#DIV/0!</v>
          </cell>
          <cell r="FE221" t="e">
            <v>#DIV/0!</v>
          </cell>
          <cell r="FH221" t="e">
            <v>#DIV/0!</v>
          </cell>
          <cell r="FK221">
            <v>-11.63043318285483</v>
          </cell>
          <cell r="FN221">
            <v>-11.830450812532874</v>
          </cell>
          <cell r="FQ221">
            <v>-12.057114342873589</v>
          </cell>
          <cell r="FT221">
            <v>-12.290437543017063</v>
          </cell>
          <cell r="FW221">
            <v>-12.508428853676065</v>
          </cell>
          <cell r="FZ221">
            <v>-12.70876170681386</v>
          </cell>
          <cell r="GC221">
            <v>-12.90328573968489</v>
          </cell>
          <cell r="GF221">
            <v>-13.09167571808193</v>
          </cell>
          <cell r="GI221">
            <v>-13.280426084723032</v>
          </cell>
          <cell r="GL221">
            <v>-13.46942877324031</v>
          </cell>
          <cell r="GO221">
            <v>-13.652246096804149</v>
          </cell>
          <cell r="GR221">
            <v>-67.940543960089002</v>
          </cell>
        </row>
        <row r="222">
          <cell r="CX222" t="str">
            <v>B_DIF %(AROTAR +  AZUFRE)</v>
          </cell>
          <cell r="CZ222">
            <v>-23.079994330331161</v>
          </cell>
          <cell r="DC222" t="e">
            <v>#DIV/0!</v>
          </cell>
          <cell r="DF222" t="e">
            <v>#DIV/0!</v>
          </cell>
          <cell r="DI222" t="e">
            <v>#DIV/0!</v>
          </cell>
          <cell r="DL222" t="e">
            <v>#DIV/0!</v>
          </cell>
          <cell r="DO222" t="e">
            <v>#DIV/0!</v>
          </cell>
          <cell r="DR222" t="e">
            <v>#DIV/0!</v>
          </cell>
          <cell r="DU222" t="e">
            <v>#DIV/0!</v>
          </cell>
          <cell r="DX222" t="e">
            <v>#DIV/0!</v>
          </cell>
          <cell r="EA222" t="e">
            <v>#DIV/0!</v>
          </cell>
          <cell r="ED222" t="e">
            <v>#DIV/0!</v>
          </cell>
          <cell r="EG222" t="e">
            <v>#DIV/0!</v>
          </cell>
          <cell r="EJ222">
            <v>-25.273323379331799</v>
          </cell>
          <cell r="EM222">
            <v>1970.1316901656692</v>
          </cell>
          <cell r="EP222">
            <v>-23.50667549034992</v>
          </cell>
          <cell r="ES222" t="e">
            <v>#DIV/0!</v>
          </cell>
          <cell r="EV222" t="e">
            <v>#DIV/0!</v>
          </cell>
          <cell r="EY222" t="e">
            <v>#DIV/0!</v>
          </cell>
          <cell r="FB222" t="e">
            <v>#DIV/0!</v>
          </cell>
          <cell r="FE222" t="e">
            <v>#DIV/0!</v>
          </cell>
          <cell r="FH222" t="e">
            <v>#DIV/0!</v>
          </cell>
          <cell r="FK222">
            <v>-23.079994330331161</v>
          </cell>
          <cell r="FN222">
            <v>-23.280011960009226</v>
          </cell>
          <cell r="FQ222">
            <v>-23.50667549034992</v>
          </cell>
          <cell r="FT222">
            <v>-23.739998690493387</v>
          </cell>
          <cell r="FW222">
            <v>-23.957990001152396</v>
          </cell>
          <cell r="FZ222">
            <v>-24.158322854290191</v>
          </cell>
          <cell r="GC222">
            <v>-24.35284688716122</v>
          </cell>
          <cell r="GF222">
            <v>-24.541236865558261</v>
          </cell>
          <cell r="GI222">
            <v>-24.729987232199363</v>
          </cell>
          <cell r="GL222">
            <v>-24.918989920716641</v>
          </cell>
          <cell r="GO222">
            <v>-25.101807244280479</v>
          </cell>
          <cell r="GR222">
            <v>-69.774684750835846</v>
          </cell>
        </row>
        <row r="223">
          <cell r="CX223" t="str">
            <v>B_DIF %INTERMEDIOS</v>
          </cell>
          <cell r="CZ223">
            <v>-4.1284239240532656</v>
          </cell>
          <cell r="DC223" t="e">
            <v>#DIV/0!</v>
          </cell>
          <cell r="DF223" t="e">
            <v>#DIV/0!</v>
          </cell>
          <cell r="DI223" t="e">
            <v>#DIV/0!</v>
          </cell>
          <cell r="DL223" t="e">
            <v>#DIV/0!</v>
          </cell>
          <cell r="DO223" t="e">
            <v>#DIV/0!</v>
          </cell>
          <cell r="DR223" t="e">
            <v>#DIV/0!</v>
          </cell>
          <cell r="DU223" t="e">
            <v>#DIV/0!</v>
          </cell>
          <cell r="DX223" t="e">
            <v>#DIV/0!</v>
          </cell>
          <cell r="EA223" t="e">
            <v>#DIV/0!</v>
          </cell>
          <cell r="ED223" t="e">
            <v>#DIV/0!</v>
          </cell>
          <cell r="EG223" t="e">
            <v>#DIV/0!</v>
          </cell>
          <cell r="EJ223">
            <v>-6.3217529730539326</v>
          </cell>
          <cell r="EM223">
            <v>2702.0156469596577</v>
          </cell>
          <cell r="EP223">
            <v>-4.5551050840720393</v>
          </cell>
          <cell r="ES223" t="e">
            <v>#DIV/0!</v>
          </cell>
          <cell r="EV223" t="e">
            <v>#DIV/0!</v>
          </cell>
          <cell r="EY223" t="e">
            <v>#DIV/0!</v>
          </cell>
          <cell r="FB223" t="e">
            <v>#DIV/0!</v>
          </cell>
          <cell r="FE223" t="e">
            <v>#DIV/0!</v>
          </cell>
          <cell r="FH223" t="e">
            <v>#DIV/0!</v>
          </cell>
          <cell r="FK223">
            <v>-4.1284239240532656</v>
          </cell>
          <cell r="FN223">
            <v>-4.3284415537313379</v>
          </cell>
          <cell r="FQ223">
            <v>-4.5551050840720393</v>
          </cell>
          <cell r="FT223">
            <v>-4.788428284215513</v>
          </cell>
          <cell r="FW223">
            <v>-5.0064195948745152</v>
          </cell>
          <cell r="FZ223">
            <v>-5.206752448012324</v>
          </cell>
          <cell r="GC223">
            <v>-5.4012764808833538</v>
          </cell>
          <cell r="GF223">
            <v>-5.5896664592803802</v>
          </cell>
          <cell r="GI223">
            <v>-5.7784168259214965</v>
          </cell>
          <cell r="GL223">
            <v>-5.9674195144387596</v>
          </cell>
          <cell r="GO223">
            <v>-6.1502368380026127</v>
          </cell>
          <cell r="GR223">
            <v>-66.73877377720639</v>
          </cell>
        </row>
        <row r="224">
          <cell r="CX224" t="str">
            <v>PRODUCTOS INTEGRADA - WTI</v>
          </cell>
          <cell r="CZ224">
            <v>-2.3513731214553673</v>
          </cell>
          <cell r="DC224" t="e">
            <v>#DIV/0!</v>
          </cell>
          <cell r="DF224" t="e">
            <v>#DIV/0!</v>
          </cell>
          <cell r="DI224" t="e">
            <v>#DIV/0!</v>
          </cell>
          <cell r="DL224" t="e">
            <v>#DIV/0!</v>
          </cell>
          <cell r="DO224" t="e">
            <v>#DIV/0!</v>
          </cell>
          <cell r="DR224" t="e">
            <v>#DIV/0!</v>
          </cell>
          <cell r="DU224" t="e">
            <v>#DIV/0!</v>
          </cell>
          <cell r="DX224" t="e">
            <v>#DIV/0!</v>
          </cell>
          <cell r="EA224" t="e">
            <v>#DIV/0!</v>
          </cell>
          <cell r="ED224" t="e">
            <v>#DIV/0!</v>
          </cell>
          <cell r="EG224" t="e">
            <v>#DIV/0!</v>
          </cell>
          <cell r="EJ224">
            <v>-3.2491378269016593</v>
          </cell>
          <cell r="EM224">
            <v>-1.2558264075790788</v>
          </cell>
          <cell r="EP224">
            <v>-1.4824899379198229</v>
          </cell>
          <cell r="ES224" t="e">
            <v>#DIV/0!</v>
          </cell>
          <cell r="EV224" t="e">
            <v>#DIV/0!</v>
          </cell>
          <cell r="EY224" t="e">
            <v>#DIV/0!</v>
          </cell>
          <cell r="FB224" t="e">
            <v>#DIV/0!</v>
          </cell>
          <cell r="FE224" t="e">
            <v>#DIV/0!</v>
          </cell>
          <cell r="FH224" t="e">
            <v>#DIV/0!</v>
          </cell>
          <cell r="FK224">
            <v>-1.0558087779010208</v>
          </cell>
          <cell r="FN224">
            <v>-1.2558264075790788</v>
          </cell>
          <cell r="FQ224">
            <v>-1.4824899379198229</v>
          </cell>
          <cell r="FT224">
            <v>-1.7158131380632398</v>
          </cell>
          <cell r="FW224">
            <v>-1.9338044487222561</v>
          </cell>
          <cell r="FZ224">
            <v>-2.1341373018600649</v>
          </cell>
          <cell r="GC224">
            <v>-2.3286613347310663</v>
          </cell>
          <cell r="GF224">
            <v>-2.5170513131280927</v>
          </cell>
          <cell r="GI224">
            <v>-2.7058016797692375</v>
          </cell>
          <cell r="GL224">
            <v>-2.8948043682865148</v>
          </cell>
          <cell r="GO224">
            <v>-3.0776216918503536</v>
          </cell>
          <cell r="GR224">
            <v>-3.2491378269016593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MARGEN"/>
      <sheetName val="GRAF"/>
      <sheetName val="nombres"/>
      <sheetName val="Información General"/>
      <sheetName val="EBITRECS"/>
      <sheetName val="5X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gen Cont Mes"/>
      <sheetName val="Margen Cont Acum"/>
      <sheetName val="Vtas y Cto"/>
      <sheetName val="P&amp;G ppto"/>
      <sheetName val="Ind"/>
      <sheetName val="P&amp;G "/>
      <sheetName val="Hoja2"/>
      <sheetName val="Compar.Mensual Nal y Exp"/>
      <sheetName val="2018 - 2019"/>
      <sheetName val="Dif - BRENT"/>
      <sheetName val="Hoja5"/>
      <sheetName val="PyG Real May-19"/>
    </sheetNames>
    <sheetDataSet>
      <sheetData sheetId="0"/>
      <sheetData sheetId="1"/>
      <sheetData sheetId="2"/>
      <sheetData sheetId="3">
        <row r="42">
          <cell r="AB42">
            <v>30.399999999999991</v>
          </cell>
        </row>
        <row r="44">
          <cell r="AB44">
            <v>-41.290107519914926</v>
          </cell>
        </row>
        <row r="45">
          <cell r="AB45">
            <v>-251.02402290834476</v>
          </cell>
        </row>
        <row r="46">
          <cell r="AB46">
            <v>-0.21361200000000005</v>
          </cell>
        </row>
        <row r="49">
          <cell r="AB49">
            <v>-100.29380009585343</v>
          </cell>
        </row>
        <row r="55">
          <cell r="AB55">
            <v>-27.333295999999994</v>
          </cell>
        </row>
        <row r="66">
          <cell r="AB66">
            <v>-3292.4128661609775</v>
          </cell>
        </row>
        <row r="68">
          <cell r="AB68">
            <v>-60.19192295395888</v>
          </cell>
        </row>
        <row r="75">
          <cell r="AB75">
            <v>-331.42938305527059</v>
          </cell>
        </row>
        <row r="84">
          <cell r="AB84">
            <v>-80.249843772163715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MARGEN"/>
      <sheetName val="VOL"/>
      <sheetName val="PRE"/>
      <sheetName val="PPTO"/>
      <sheetName val="REAL AÑO"/>
      <sheetName val="ACUM AÑO"/>
      <sheetName val="GRAFICAS"/>
      <sheetName val="Hoja1"/>
    </sheetNames>
    <sheetDataSet>
      <sheetData sheetId="0">
        <row r="19">
          <cell r="B19">
            <v>31</v>
          </cell>
          <cell r="C19">
            <v>28</v>
          </cell>
          <cell r="D19">
            <v>31</v>
          </cell>
          <cell r="E19">
            <v>30</v>
          </cell>
          <cell r="F19">
            <v>31</v>
          </cell>
          <cell r="G19">
            <v>30</v>
          </cell>
          <cell r="H19">
            <v>31</v>
          </cell>
          <cell r="I19">
            <v>31</v>
          </cell>
          <cell r="J19">
            <v>30</v>
          </cell>
          <cell r="K19">
            <v>31</v>
          </cell>
          <cell r="L19">
            <v>30</v>
          </cell>
          <cell r="M19">
            <v>31</v>
          </cell>
          <cell r="N19">
            <v>365</v>
          </cell>
          <cell r="O19">
            <v>90</v>
          </cell>
          <cell r="P19">
            <v>91</v>
          </cell>
          <cell r="Q19">
            <v>92</v>
          </cell>
          <cell r="R19">
            <v>92</v>
          </cell>
          <cell r="S19">
            <v>59</v>
          </cell>
          <cell r="T19">
            <v>61</v>
          </cell>
          <cell r="U19">
            <v>62</v>
          </cell>
          <cell r="V19">
            <v>61</v>
          </cell>
        </row>
        <row r="20">
          <cell r="B20">
            <v>31</v>
          </cell>
          <cell r="C20">
            <v>59</v>
          </cell>
          <cell r="D20">
            <v>90</v>
          </cell>
          <cell r="E20">
            <v>120</v>
          </cell>
          <cell r="F20">
            <v>151</v>
          </cell>
          <cell r="G20">
            <v>181</v>
          </cell>
          <cell r="H20">
            <v>212</v>
          </cell>
          <cell r="J20">
            <v>273</v>
          </cell>
          <cell r="K20">
            <v>304</v>
          </cell>
          <cell r="L20">
            <v>334</v>
          </cell>
          <cell r="M20">
            <v>365</v>
          </cell>
        </row>
      </sheetData>
      <sheetData sheetId="1"/>
      <sheetData sheetId="2">
        <row r="1">
          <cell r="AU1">
            <v>0</v>
          </cell>
          <cell r="AV1">
            <v>0</v>
          </cell>
          <cell r="AW1">
            <v>0</v>
          </cell>
          <cell r="AX1">
            <v>3</v>
          </cell>
          <cell r="AY1">
            <v>4</v>
          </cell>
          <cell r="AZ1">
            <v>5</v>
          </cell>
          <cell r="BA1">
            <v>6</v>
          </cell>
          <cell r="BB1">
            <v>7</v>
          </cell>
          <cell r="BC1">
            <v>8</v>
          </cell>
          <cell r="BD1">
            <v>9</v>
          </cell>
          <cell r="BE1">
            <v>10</v>
          </cell>
          <cell r="BF1">
            <v>11</v>
          </cell>
          <cell r="BG1">
            <v>12</v>
          </cell>
          <cell r="BH1">
            <v>13</v>
          </cell>
          <cell r="BI1">
            <v>14</v>
          </cell>
        </row>
        <row r="2">
          <cell r="AU2" t="str">
            <v>REFINERIA DE BARRANCABERMEJA   -   REGISTRO VOLUMENES PRESUPUESTO PARA CALCULO MARGEN   -   UNIDADES: kBD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</row>
        <row r="3">
          <cell r="AV3">
            <v>0</v>
          </cell>
          <cell r="AW3">
            <v>0</v>
          </cell>
        </row>
        <row r="4">
          <cell r="AE4">
            <v>0</v>
          </cell>
          <cell r="AF4" t="str">
            <v>UNID</v>
          </cell>
          <cell r="AG4" t="str">
            <v>MARCADOR</v>
          </cell>
          <cell r="AH4" t="str">
            <v>ENE</v>
          </cell>
          <cell r="AI4" t="str">
            <v>FEB</v>
          </cell>
          <cell r="AJ4" t="str">
            <v>MAR</v>
          </cell>
          <cell r="AK4" t="str">
            <v>ABR</v>
          </cell>
          <cell r="AL4" t="str">
            <v>MAY</v>
          </cell>
          <cell r="AM4" t="str">
            <v>JUN</v>
          </cell>
          <cell r="AN4" t="str">
            <v>JUL</v>
          </cell>
          <cell r="AO4" t="str">
            <v>AGO</v>
          </cell>
          <cell r="AP4" t="str">
            <v>SEP</v>
          </cell>
          <cell r="AQ4" t="str">
            <v>OCT</v>
          </cell>
          <cell r="AR4" t="str">
            <v>NOV</v>
          </cell>
          <cell r="AS4" t="str">
            <v>DIC</v>
          </cell>
          <cell r="AU4">
            <v>0</v>
          </cell>
          <cell r="AV4" t="str">
            <v>UNID</v>
          </cell>
          <cell r="AW4" t="str">
            <v>MARCADOR</v>
          </cell>
          <cell r="AX4" t="str">
            <v>ENE</v>
          </cell>
          <cell r="AY4" t="str">
            <v>FEB</v>
          </cell>
          <cell r="AZ4" t="str">
            <v>MAR</v>
          </cell>
          <cell r="BA4" t="str">
            <v>ABR</v>
          </cell>
          <cell r="BB4" t="str">
            <v>MAY</v>
          </cell>
          <cell r="BC4" t="str">
            <v>JUN</v>
          </cell>
          <cell r="BD4" t="str">
            <v>JUL</v>
          </cell>
          <cell r="BE4" t="str">
            <v>AGO</v>
          </cell>
          <cell r="BF4" t="str">
            <v>SEP</v>
          </cell>
          <cell r="BG4" t="str">
            <v>OCT</v>
          </cell>
          <cell r="BH4" t="str">
            <v>NOV</v>
          </cell>
          <cell r="BI4" t="str">
            <v>DIC</v>
          </cell>
        </row>
        <row r="5">
          <cell r="AE5" t="str">
            <v>A_CRUDO CUSIANA</v>
          </cell>
          <cell r="AF5" t="str">
            <v>kBdc</v>
          </cell>
          <cell r="AG5" t="str">
            <v>CUS</v>
          </cell>
          <cell r="AH5">
            <v>19.000000000000004</v>
          </cell>
          <cell r="AI5">
            <v>0</v>
          </cell>
          <cell r="AJ5">
            <v>0</v>
          </cell>
          <cell r="AK5">
            <v>0</v>
          </cell>
          <cell r="AL5">
            <v>11.619475327235884</v>
          </cell>
          <cell r="AM5">
            <v>11.91192702768595</v>
          </cell>
          <cell r="AN5">
            <v>11.709677419354842</v>
          </cell>
          <cell r="AO5">
            <v>6.774193548387097</v>
          </cell>
          <cell r="AP5">
            <v>11.930599093751692</v>
          </cell>
          <cell r="AQ5">
            <v>19.741935483870968</v>
          </cell>
          <cell r="AR5">
            <v>21.27102323879857</v>
          </cell>
          <cell r="AS5">
            <v>21.610617810253903</v>
          </cell>
          <cell r="AU5" t="str">
            <v>A_CRUDO CUSIANA</v>
          </cell>
          <cell r="AV5" t="str">
            <v>kBdc</v>
          </cell>
          <cell r="AW5" t="str">
            <v>CUS</v>
          </cell>
          <cell r="AX5">
            <v>15.352489634653471</v>
          </cell>
          <cell r="AY5">
            <v>21.53076123929938</v>
          </cell>
          <cell r="AZ5">
            <v>14.984865634455513</v>
          </cell>
          <cell r="BA5">
            <v>15.327871140842262</v>
          </cell>
          <cell r="BB5">
            <v>14.724321947738897</v>
          </cell>
          <cell r="BC5">
            <v>16.409529440906439</v>
          </cell>
          <cell r="BD5">
            <v>18.860543809704733</v>
          </cell>
          <cell r="BE5">
            <v>17.951018557252624</v>
          </cell>
          <cell r="BF5">
            <v>18.501433247646702</v>
          </cell>
          <cell r="BG5">
            <v>10.702912690566436</v>
          </cell>
          <cell r="BH5">
            <v>17.471718676222753</v>
          </cell>
          <cell r="BI5">
            <v>16.882372717047495</v>
          </cell>
        </row>
        <row r="6">
          <cell r="AE6" t="str">
            <v>A_CUSIANA SOCIOS</v>
          </cell>
          <cell r="AF6" t="str">
            <v>kBdc</v>
          </cell>
          <cell r="AG6" t="str">
            <v>CUSS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U6" t="str">
            <v>A_CUSIANA SOCIOS</v>
          </cell>
          <cell r="AV6" t="str">
            <v>kBdc</v>
          </cell>
          <cell r="AW6" t="str">
            <v>CUSS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</row>
        <row r="7">
          <cell r="AE7" t="str">
            <v>A_CUPIAGUA</v>
          </cell>
          <cell r="AF7" t="str">
            <v>kBdc</v>
          </cell>
          <cell r="AG7" t="str">
            <v>CUP</v>
          </cell>
          <cell r="AH7">
            <v>0</v>
          </cell>
          <cell r="AI7">
            <v>17.097750777170489</v>
          </cell>
          <cell r="AJ7">
            <v>17.274577427885493</v>
          </cell>
          <cell r="AK7">
            <v>11.917798517017253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U7" t="str">
            <v>A_CUPIAGUA</v>
          </cell>
          <cell r="AV7" t="str">
            <v>kBdc</v>
          </cell>
          <cell r="AW7" t="str">
            <v>CUP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</row>
        <row r="8">
          <cell r="AE8" t="str">
            <v>A_VASCONIA LIV</v>
          </cell>
          <cell r="AF8" t="str">
            <v>kBdc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U8" t="str">
            <v>A_VASCONIA LIV</v>
          </cell>
          <cell r="AV8" t="str">
            <v>kBdc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</row>
        <row r="9">
          <cell r="AE9" t="str">
            <v>A_OAM</v>
          </cell>
          <cell r="AF9" t="str">
            <v>kBdc</v>
          </cell>
          <cell r="AG9" t="str">
            <v>OAM</v>
          </cell>
          <cell r="AH9">
            <v>30.157428946000003</v>
          </cell>
          <cell r="AI9">
            <v>29.9967901074087</v>
          </cell>
          <cell r="AJ9">
            <v>30.200262435607101</v>
          </cell>
          <cell r="AK9">
            <v>30.189620388319597</v>
          </cell>
          <cell r="AL9">
            <v>28.938960133107802</v>
          </cell>
          <cell r="AM9">
            <v>28.79703570079301</v>
          </cell>
          <cell r="AN9">
            <v>27.670728600582855</v>
          </cell>
          <cell r="AO9">
            <v>26.36262975487508</v>
          </cell>
          <cell r="AP9">
            <v>26.337835923746169</v>
          </cell>
          <cell r="AQ9">
            <v>27.025079968955176</v>
          </cell>
          <cell r="AR9">
            <v>28.085639141398786</v>
          </cell>
          <cell r="AS9">
            <v>32.778688511636432</v>
          </cell>
          <cell r="AU9" t="str">
            <v>A_OAM</v>
          </cell>
          <cell r="AV9" t="str">
            <v>kBdc</v>
          </cell>
          <cell r="AW9" t="str">
            <v>OAM</v>
          </cell>
          <cell r="AX9">
            <v>37.887775031989591</v>
          </cell>
          <cell r="AY9">
            <v>36.005318279950551</v>
          </cell>
          <cell r="AZ9">
            <v>32.301642617029387</v>
          </cell>
          <cell r="BA9">
            <v>33.5353277494008</v>
          </cell>
          <cell r="BB9">
            <v>36.554435718936702</v>
          </cell>
          <cell r="BC9">
            <v>36.947275980486857</v>
          </cell>
          <cell r="BD9">
            <v>35.65791068506266</v>
          </cell>
          <cell r="BE9">
            <v>34.315848436739252</v>
          </cell>
          <cell r="BF9">
            <v>35.039133590324724</v>
          </cell>
          <cell r="BG9">
            <v>36.887247053958681</v>
          </cell>
          <cell r="BH9">
            <v>34.662767801009885</v>
          </cell>
          <cell r="BI9">
            <v>36.5778011922838</v>
          </cell>
        </row>
        <row r="10">
          <cell r="AE10" t="str">
            <v>A_OCL</v>
          </cell>
          <cell r="AF10" t="str">
            <v>kBdc</v>
          </cell>
          <cell r="AG10" t="str">
            <v>OCL</v>
          </cell>
          <cell r="AH10">
            <v>20.452015395397979</v>
          </cell>
          <cell r="AI10">
            <v>25.114629553684338</v>
          </cell>
          <cell r="AJ10">
            <v>24.826195610548311</v>
          </cell>
          <cell r="AK10">
            <v>35.22325831029044</v>
          </cell>
          <cell r="AL10">
            <v>34.808582741747514</v>
          </cell>
          <cell r="AM10">
            <v>32.981838927277337</v>
          </cell>
          <cell r="AN10">
            <v>35.270569011878138</v>
          </cell>
          <cell r="AO10">
            <v>45.014661092289465</v>
          </cell>
          <cell r="AP10">
            <v>41.422475509476072</v>
          </cell>
          <cell r="AQ10">
            <v>45.733093664530948</v>
          </cell>
          <cell r="AR10">
            <v>41.948454561040023</v>
          </cell>
          <cell r="AS10">
            <v>39.037361261155347</v>
          </cell>
          <cell r="AU10" t="str">
            <v>A_OCL</v>
          </cell>
          <cell r="AV10" t="str">
            <v>kBdc</v>
          </cell>
          <cell r="AW10" t="str">
            <v>OCL</v>
          </cell>
          <cell r="AX10">
            <v>17.364266253184212</v>
          </cell>
          <cell r="AY10">
            <v>15.359209503038308</v>
          </cell>
          <cell r="AZ10">
            <v>13.767294366170724</v>
          </cell>
          <cell r="BA10">
            <v>13.665430100741723</v>
          </cell>
          <cell r="BB10">
            <v>14.420086879283346</v>
          </cell>
          <cell r="BC10">
            <v>14.146856104528275</v>
          </cell>
          <cell r="BD10">
            <v>12.84111577609675</v>
          </cell>
          <cell r="BE10">
            <v>10.133545040332343</v>
          </cell>
          <cell r="BF10">
            <v>9.5530501859990338</v>
          </cell>
          <cell r="BG10">
            <v>6.9729717596616894</v>
          </cell>
          <cell r="BH10">
            <v>7.2046781491887728</v>
          </cell>
          <cell r="BI10">
            <v>5.307481968961028</v>
          </cell>
        </row>
        <row r="11">
          <cell r="AE11" t="str">
            <v>A_VASCONIA PES</v>
          </cell>
          <cell r="AF11" t="str">
            <v>kBdc</v>
          </cell>
          <cell r="AG11" t="str">
            <v>VAS</v>
          </cell>
          <cell r="AH11">
            <v>6.4440000000000008</v>
          </cell>
          <cell r="AI11">
            <v>6.4190055971594422</v>
          </cell>
          <cell r="AJ11">
            <v>6.5045208295013168</v>
          </cell>
          <cell r="AK11">
            <v>6.407012208964483</v>
          </cell>
          <cell r="AL11">
            <v>6.6156151637461571</v>
          </cell>
          <cell r="AM11">
            <v>6.5300420717585856</v>
          </cell>
          <cell r="AN11">
            <v>6.562567003505718</v>
          </cell>
          <cell r="AO11">
            <v>6.5646585373172801</v>
          </cell>
          <cell r="AP11">
            <v>6.5012638305137633</v>
          </cell>
          <cell r="AQ11">
            <v>6.8343701532601759</v>
          </cell>
          <cell r="AR11">
            <v>6.7716162954827377</v>
          </cell>
          <cell r="AS11">
            <v>6.9462118829100596</v>
          </cell>
          <cell r="AU11" t="str">
            <v>A_VASCONIA PES</v>
          </cell>
          <cell r="AV11" t="str">
            <v>kBdc</v>
          </cell>
          <cell r="AW11" t="str">
            <v>VAS</v>
          </cell>
          <cell r="AX11">
            <v>8.2333048548202807</v>
          </cell>
          <cell r="AY11">
            <v>7.8694538804637384</v>
          </cell>
          <cell r="AZ11">
            <v>7.1412295969051423</v>
          </cell>
          <cell r="BA11">
            <v>7.486253272421056</v>
          </cell>
          <cell r="BB11">
            <v>8.2267529642533574</v>
          </cell>
          <cell r="BC11">
            <v>8.3633794952158809</v>
          </cell>
          <cell r="BD11">
            <v>8.0687537700386365</v>
          </cell>
          <cell r="BE11">
            <v>7.852332540587998</v>
          </cell>
          <cell r="BF11">
            <v>8.0726057503451898</v>
          </cell>
          <cell r="BG11">
            <v>8.2311065613608463</v>
          </cell>
          <cell r="BH11">
            <v>7.5987717389014016</v>
          </cell>
          <cell r="BI11">
            <v>8.1087402800766402</v>
          </cell>
        </row>
        <row r="12">
          <cell r="AE12" t="str">
            <v xml:space="preserve">A_CASTILLA </v>
          </cell>
          <cell r="AF12" t="str">
            <v>kBdc</v>
          </cell>
          <cell r="AG12" t="str">
            <v>CAST</v>
          </cell>
          <cell r="AH12">
            <v>4</v>
          </cell>
          <cell r="AI12">
            <v>4</v>
          </cell>
          <cell r="AJ12">
            <v>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U12" t="str">
            <v xml:space="preserve">A_CASTILLA </v>
          </cell>
          <cell r="AV12" t="str">
            <v>kBdc</v>
          </cell>
          <cell r="AW12" t="str">
            <v>CAST</v>
          </cell>
          <cell r="AX12">
            <v>1E-3</v>
          </cell>
          <cell r="AY12">
            <v>1</v>
          </cell>
          <cell r="AZ12">
            <v>2.0403305364914246</v>
          </cell>
          <cell r="BA12">
            <v>11</v>
          </cell>
          <cell r="BB12">
            <v>11</v>
          </cell>
          <cell r="BC12">
            <v>12</v>
          </cell>
          <cell r="BD12">
            <v>12</v>
          </cell>
          <cell r="BE12">
            <v>12</v>
          </cell>
          <cell r="BF12">
            <v>12</v>
          </cell>
          <cell r="BG12">
            <v>12</v>
          </cell>
          <cell r="BH12">
            <v>14</v>
          </cell>
          <cell r="BI12">
            <v>13.835963803218723</v>
          </cell>
        </row>
        <row r="13">
          <cell r="AE13" t="str">
            <v>A_CAÑO LIMON</v>
          </cell>
          <cell r="AF13" t="str">
            <v>kBdc</v>
          </cell>
          <cell r="AG13" t="str">
            <v>CAÑO</v>
          </cell>
          <cell r="AH13">
            <v>38.799999999999997</v>
          </cell>
          <cell r="AI13">
            <v>38.689459673882261</v>
          </cell>
          <cell r="AJ13">
            <v>39.112536180147785</v>
          </cell>
          <cell r="AK13">
            <v>38.855191944722357</v>
          </cell>
          <cell r="AL13">
            <v>38.981283274859365</v>
          </cell>
          <cell r="AM13">
            <v>38.519158567476964</v>
          </cell>
          <cell r="AN13">
            <v>38.928071231584397</v>
          </cell>
          <cell r="AO13">
            <v>38.409658130216116</v>
          </cell>
          <cell r="AP13">
            <v>38.263975167374994</v>
          </cell>
          <cell r="AQ13">
            <v>38.514594319892083</v>
          </cell>
          <cell r="AR13">
            <v>37.077362883940935</v>
          </cell>
          <cell r="AS13">
            <v>38.321703225803624</v>
          </cell>
          <cell r="AU13" t="str">
            <v>A_CAÑO LIMON</v>
          </cell>
          <cell r="AV13" t="str">
            <v>kBdc</v>
          </cell>
          <cell r="AW13" t="str">
            <v>CAÑO</v>
          </cell>
          <cell r="AX13">
            <v>38.799999999999997</v>
          </cell>
          <cell r="AY13">
            <v>38.799999999999997</v>
          </cell>
          <cell r="AZ13">
            <v>36.999659227353675</v>
          </cell>
          <cell r="BA13">
            <v>38.799999999999997</v>
          </cell>
          <cell r="BB13">
            <v>38.799999999999997</v>
          </cell>
          <cell r="BC13">
            <v>38.799999999999997</v>
          </cell>
          <cell r="BD13">
            <v>38.799999999999997</v>
          </cell>
          <cell r="BE13">
            <v>38.799999999999997</v>
          </cell>
          <cell r="BF13">
            <v>38.799999999999997</v>
          </cell>
          <cell r="BG13">
            <v>38.799999999999997</v>
          </cell>
          <cell r="BH13">
            <v>38.799999999999997</v>
          </cell>
          <cell r="BI13">
            <v>38.799999999999997</v>
          </cell>
        </row>
        <row r="14">
          <cell r="AE14" t="str">
            <v>A_TIBU RIO ZULIA</v>
          </cell>
          <cell r="AF14" t="str">
            <v>kBdc</v>
          </cell>
          <cell r="AG14" t="str">
            <v>TIBU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U14" t="str">
            <v>A_TIBU RIO ZULIA</v>
          </cell>
          <cell r="AV14" t="str">
            <v>kBdc</v>
          </cell>
          <cell r="AW14" t="str">
            <v>TIBU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</row>
        <row r="15">
          <cell r="AE15" t="str">
            <v>A_AYACUCHO</v>
          </cell>
          <cell r="AF15" t="str">
            <v>kBdc</v>
          </cell>
          <cell r="AG15" t="str">
            <v>AYA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U15" t="str">
            <v>A_AYACUCHO</v>
          </cell>
          <cell r="AV15" t="str">
            <v>kBdc</v>
          </cell>
          <cell r="AW15" t="str">
            <v>AYA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AE16" t="str">
            <v>A_ISLA 6</v>
          </cell>
          <cell r="AF16" t="str">
            <v>kBdc</v>
          </cell>
          <cell r="AG16" t="str">
            <v>ISLA6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U16" t="str">
            <v>A_ISLA 6</v>
          </cell>
          <cell r="AV16" t="str">
            <v>kBdc</v>
          </cell>
          <cell r="AW16" t="str">
            <v>ISLA6</v>
          </cell>
          <cell r="AX16">
            <v>2.8242775929861761</v>
          </cell>
          <cell r="AY16">
            <v>2.625277592986178</v>
          </cell>
          <cell r="AZ16">
            <v>2.4322775929861731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</row>
        <row r="17">
          <cell r="AE17" t="str">
            <v>A_OMIMEX</v>
          </cell>
          <cell r="AF17" t="str">
            <v>kBdc</v>
          </cell>
          <cell r="AG17" t="str">
            <v>OMIX</v>
          </cell>
          <cell r="AH17">
            <v>20.779320330139253</v>
          </cell>
          <cell r="AI17">
            <v>21.384325431929945</v>
          </cell>
          <cell r="AJ17">
            <v>19.389243733555094</v>
          </cell>
          <cell r="AK17">
            <v>16.316739715103669</v>
          </cell>
          <cell r="AL17">
            <v>16.145604262838223</v>
          </cell>
          <cell r="AM17">
            <v>12.69033890617219</v>
          </cell>
          <cell r="AN17">
            <v>16.907928682127995</v>
          </cell>
          <cell r="AO17">
            <v>19.111131058596598</v>
          </cell>
          <cell r="AP17">
            <v>15.939043587066518</v>
          </cell>
          <cell r="AQ17">
            <v>16.763549229217023</v>
          </cell>
          <cell r="AR17">
            <v>17.143333915264009</v>
          </cell>
          <cell r="AS17">
            <v>14.890671599788032</v>
          </cell>
          <cell r="AU17" t="str">
            <v>A_OMIMEX</v>
          </cell>
          <cell r="AV17" t="str">
            <v>kBdc</v>
          </cell>
          <cell r="AW17" t="str">
            <v>OMIX</v>
          </cell>
          <cell r="AX17">
            <v>19.32397660271949</v>
          </cell>
          <cell r="AY17">
            <v>25.178404783575587</v>
          </cell>
          <cell r="AZ17">
            <v>17.458438726550135</v>
          </cell>
          <cell r="BA17">
            <v>24.558018216943967</v>
          </cell>
          <cell r="BB17">
            <v>21.055719553209791</v>
          </cell>
          <cell r="BC17">
            <v>18.236706445813837</v>
          </cell>
          <cell r="BD17">
            <v>18.387204728102606</v>
          </cell>
          <cell r="BE17">
            <v>21.257289857972157</v>
          </cell>
          <cell r="BF17">
            <v>21.165443730252299</v>
          </cell>
          <cell r="BG17">
            <v>20.831194391359897</v>
          </cell>
          <cell r="BH17">
            <v>22.396457674989556</v>
          </cell>
          <cell r="BI17">
            <v>20.508090498612074</v>
          </cell>
        </row>
        <row r="18">
          <cell r="AE18" t="str">
            <v>A_GALAN</v>
          </cell>
          <cell r="AF18" t="str">
            <v>kBdc</v>
          </cell>
          <cell r="AG18" t="str">
            <v>GAL</v>
          </cell>
          <cell r="AH18">
            <v>3.7520084149534232</v>
          </cell>
          <cell r="AI18">
            <v>3.8751031394889792</v>
          </cell>
          <cell r="AJ18">
            <v>3.9166272341781294</v>
          </cell>
          <cell r="AK18">
            <v>3.5382602848873281</v>
          </cell>
          <cell r="AL18">
            <v>3.4502667048950038</v>
          </cell>
          <cell r="AM18">
            <v>2.8817500938184417</v>
          </cell>
          <cell r="AN18">
            <v>3.8375874493678395</v>
          </cell>
          <cell r="AO18">
            <v>4.316799118508456</v>
          </cell>
          <cell r="AP18">
            <v>3.4409014095230863</v>
          </cell>
          <cell r="AQ18">
            <v>3.5725475490931835</v>
          </cell>
          <cell r="AR18">
            <v>3.5746660922680893</v>
          </cell>
          <cell r="AS18">
            <v>3.5534945372111113</v>
          </cell>
          <cell r="AU18" t="str">
            <v>A_GALAN</v>
          </cell>
          <cell r="AV18" t="str">
            <v>kBdc</v>
          </cell>
          <cell r="AW18" t="str">
            <v>GAL</v>
          </cell>
          <cell r="AX18">
            <v>3.3290294033119521</v>
          </cell>
          <cell r="AY18">
            <v>4.3492967102920517</v>
          </cell>
          <cell r="AZ18">
            <v>3.0292969081066645</v>
          </cell>
          <cell r="BA18">
            <v>4.2630376989879801</v>
          </cell>
          <cell r="BB18">
            <v>3.6682289254541347</v>
          </cell>
          <cell r="BC18">
            <v>3.1740426296558817</v>
          </cell>
          <cell r="BD18">
            <v>2.9295114360628451</v>
          </cell>
          <cell r="BE18">
            <v>3.4395911520529938</v>
          </cell>
          <cell r="BF18">
            <v>3.4609436057434197</v>
          </cell>
          <cell r="BG18">
            <v>3.5268400322665605</v>
          </cell>
          <cell r="BH18">
            <v>3.849843729457882</v>
          </cell>
          <cell r="BI18">
            <v>3.7070236933873595</v>
          </cell>
        </row>
        <row r="19">
          <cell r="AE19" t="str">
            <v>A_CASABE</v>
          </cell>
          <cell r="AF19" t="str">
            <v>kBdc</v>
          </cell>
          <cell r="AG19" t="str">
            <v>CASA</v>
          </cell>
          <cell r="AH19">
            <v>18.410000000000004</v>
          </cell>
          <cell r="AI19">
            <v>18.272390564185432</v>
          </cell>
          <cell r="AJ19">
            <v>18.454240370505918</v>
          </cell>
          <cell r="AK19">
            <v>17.656370472607847</v>
          </cell>
          <cell r="AL19">
            <v>17.261189724364304</v>
          </cell>
          <cell r="AM19">
            <v>17.07826764796641</v>
          </cell>
          <cell r="AN19">
            <v>17.817081321204213</v>
          </cell>
          <cell r="AO19">
            <v>18.441740478038085</v>
          </cell>
          <cell r="AP19">
            <v>18.586305442087131</v>
          </cell>
          <cell r="AQ19">
            <v>17.890733454153136</v>
          </cell>
          <cell r="AR19">
            <v>16.983988938212828</v>
          </cell>
          <cell r="AS19">
            <v>17.200535330006087</v>
          </cell>
          <cell r="AU19" t="str">
            <v>A_CASABE</v>
          </cell>
          <cell r="AV19" t="str">
            <v>kBdc</v>
          </cell>
          <cell r="AW19" t="str">
            <v>CASA</v>
          </cell>
          <cell r="AX19">
            <v>19.080455989078725</v>
          </cell>
          <cell r="AY19">
            <v>18.169806938458965</v>
          </cell>
          <cell r="AZ19">
            <v>16.430677851379606</v>
          </cell>
          <cell r="BA19">
            <v>17.107391176992444</v>
          </cell>
          <cell r="BB19">
            <v>18.624613182350291</v>
          </cell>
          <cell r="BC19">
            <v>18.704920441149234</v>
          </cell>
          <cell r="BD19">
            <v>17.898407579812904</v>
          </cell>
          <cell r="BE19">
            <v>17.366403174098913</v>
          </cell>
          <cell r="BF19">
            <v>17.810760500003067</v>
          </cell>
          <cell r="BG19">
            <v>18.122591896639811</v>
          </cell>
          <cell r="BH19">
            <v>16.647492583492202</v>
          </cell>
          <cell r="BI19">
            <v>17.662866851373419</v>
          </cell>
        </row>
        <row r="20">
          <cell r="AE20" t="str">
            <v>A_LCT</v>
          </cell>
          <cell r="AF20" t="str">
            <v>kBdc</v>
          </cell>
          <cell r="AG20" t="str">
            <v>LCT</v>
          </cell>
          <cell r="AH20">
            <v>23.212643474000004</v>
          </cell>
          <cell r="AI20">
            <v>23.367824367000001</v>
          </cell>
          <cell r="AJ20">
            <v>25.077456253000001</v>
          </cell>
          <cell r="AK20">
            <v>23.774066815999998</v>
          </cell>
          <cell r="AL20">
            <v>23.756014265999994</v>
          </cell>
          <cell r="AM20">
            <v>25.985000000000007</v>
          </cell>
          <cell r="AN20">
            <v>24.531409709999998</v>
          </cell>
          <cell r="AO20">
            <v>25.394771378000002</v>
          </cell>
          <cell r="AP20">
            <v>25.490190390000002</v>
          </cell>
          <cell r="AQ20">
            <v>25.754156630999997</v>
          </cell>
          <cell r="AR20">
            <v>27.089483898000005</v>
          </cell>
          <cell r="AS20">
            <v>27.439328039999999</v>
          </cell>
          <cell r="AU20" t="str">
            <v>A_LCT</v>
          </cell>
          <cell r="AV20" t="str">
            <v>kBdc</v>
          </cell>
          <cell r="AW20" t="str">
            <v>LCT</v>
          </cell>
          <cell r="AX20">
            <v>23.209471124999993</v>
          </cell>
          <cell r="AY20">
            <v>23.364669045999996</v>
          </cell>
          <cell r="AZ20">
            <v>23.607072909000003</v>
          </cell>
          <cell r="BA20">
            <v>23.763741207999999</v>
          </cell>
          <cell r="BB20">
            <v>23.947619974999995</v>
          </cell>
          <cell r="BC20">
            <v>24.211506665999998</v>
          </cell>
          <cell r="BD20">
            <v>24.522915542000007</v>
          </cell>
          <cell r="BE20">
            <v>24.690667663999996</v>
          </cell>
          <cell r="BF20">
            <v>24.915853769000002</v>
          </cell>
          <cell r="BG20">
            <v>25.365581837999997</v>
          </cell>
          <cell r="BH20">
            <v>25.862484838</v>
          </cell>
          <cell r="BI20">
            <v>26.366325271999997</v>
          </cell>
        </row>
        <row r="21">
          <cell r="AE21" t="str">
            <v>A_HCT</v>
          </cell>
          <cell r="AF21" t="str">
            <v>kBdc</v>
          </cell>
          <cell r="AG21" t="str">
            <v>HCT</v>
          </cell>
          <cell r="AH21">
            <v>2.8852000000000002</v>
          </cell>
          <cell r="AI21">
            <v>2.9379635085437954</v>
          </cell>
          <cell r="AJ21">
            <v>3.048003217275796</v>
          </cell>
          <cell r="AK21">
            <v>2.6655348163160788</v>
          </cell>
          <cell r="AL21">
            <v>2.6385891888931488</v>
          </cell>
          <cell r="AM21">
            <v>2.8214063056473844</v>
          </cell>
          <cell r="AN21">
            <v>2.6680578006736684</v>
          </cell>
          <cell r="AO21">
            <v>2.5644386439774447</v>
          </cell>
          <cell r="AP21">
            <v>2.7207077487055713</v>
          </cell>
          <cell r="AQ21">
            <v>2.6460284235646667</v>
          </cell>
          <cell r="AR21">
            <v>2.5289767612014247</v>
          </cell>
          <cell r="AS21">
            <v>2.5184144478106152</v>
          </cell>
          <cell r="AU21" t="str">
            <v>A_HCT</v>
          </cell>
          <cell r="AV21" t="str">
            <v>kBdc</v>
          </cell>
          <cell r="AW21" t="str">
            <v>HCT</v>
          </cell>
          <cell r="AX21">
            <v>2.7442845588949134</v>
          </cell>
          <cell r="AY21">
            <v>3.2773172572552749</v>
          </cell>
          <cell r="AZ21">
            <v>3.0796504945767422</v>
          </cell>
          <cell r="BA21">
            <v>3.3721288591577379</v>
          </cell>
          <cell r="BB21">
            <v>3.3724522458094883</v>
          </cell>
          <cell r="BC21">
            <v>3.3904705590935609</v>
          </cell>
          <cell r="BD21">
            <v>3.4942948999726817</v>
          </cell>
          <cell r="BE21">
            <v>3.3393040233925353</v>
          </cell>
          <cell r="BF21">
            <v>3.4985667523533013</v>
          </cell>
          <cell r="BG21">
            <v>3.1357969868529194</v>
          </cell>
          <cell r="BH21">
            <v>3.4282813237772412</v>
          </cell>
          <cell r="BI21">
            <v>3.3434337345654077</v>
          </cell>
        </row>
        <row r="22">
          <cell r="AE22" t="str">
            <v>A_PAY</v>
          </cell>
          <cell r="AF22" t="str">
            <v>kBdc</v>
          </cell>
          <cell r="AG22" t="str">
            <v>PAY</v>
          </cell>
          <cell r="AH22">
            <v>2.0620000000000003</v>
          </cell>
          <cell r="AI22">
            <v>2.0380168368562428</v>
          </cell>
          <cell r="AJ22">
            <v>2.0499095947519299</v>
          </cell>
          <cell r="AK22">
            <v>2.1630682645408874</v>
          </cell>
          <cell r="AL22">
            <v>2.0749661070407845</v>
          </cell>
          <cell r="AM22">
            <v>2.0225252074017361</v>
          </cell>
          <cell r="AN22">
            <v>2.0170505667450818</v>
          </cell>
          <cell r="AO22">
            <v>1.9788261551446522</v>
          </cell>
          <cell r="AP22">
            <v>1.9232584923463647</v>
          </cell>
          <cell r="AQ22">
            <v>1.984426757929509</v>
          </cell>
          <cell r="AR22">
            <v>1.9701427168326879</v>
          </cell>
          <cell r="AS22">
            <v>2.014884607148693</v>
          </cell>
          <cell r="AU22" t="str">
            <v>A_PAY</v>
          </cell>
          <cell r="AV22" t="str">
            <v>kBdc</v>
          </cell>
          <cell r="AW22" t="str">
            <v>PAY</v>
          </cell>
          <cell r="AX22">
            <v>2.1370939842194638</v>
          </cell>
          <cell r="AY22">
            <v>2.0265751398499363</v>
          </cell>
          <cell r="AZ22">
            <v>1.825130891307325</v>
          </cell>
          <cell r="BA22">
            <v>1.8979898299090703</v>
          </cell>
          <cell r="BB22">
            <v>2.0704392788804657</v>
          </cell>
          <cell r="BC22">
            <v>2.0911087694083883</v>
          </cell>
          <cell r="BD22">
            <v>2.0024123715743776</v>
          </cell>
          <cell r="BE22">
            <v>1.9742440626367801</v>
          </cell>
          <cell r="BF22">
            <v>2.0666278943677634</v>
          </cell>
          <cell r="BG22">
            <v>2.1413160739495716</v>
          </cell>
          <cell r="BH22">
            <v>1.9903147538309378</v>
          </cell>
          <cell r="BI22">
            <v>2.1075128237748246</v>
          </cell>
        </row>
        <row r="23">
          <cell r="AE23" t="str">
            <v>A_PROV</v>
          </cell>
          <cell r="AF23" t="str">
            <v>kBdc</v>
          </cell>
          <cell r="AG23" t="str">
            <v>PROV</v>
          </cell>
          <cell r="AH23">
            <v>4.918000000000001</v>
          </cell>
          <cell r="AI23">
            <v>4.796564809676819</v>
          </cell>
          <cell r="AJ23">
            <v>4.9478833660309167</v>
          </cell>
          <cell r="AK23">
            <v>5.6101450772174921</v>
          </cell>
          <cell r="AL23">
            <v>5.8164673712595532</v>
          </cell>
          <cell r="AM23">
            <v>5.4277085439893247</v>
          </cell>
          <cell r="AN23">
            <v>5.4876809154352975</v>
          </cell>
          <cell r="AO23">
            <v>5.6512634984625407</v>
          </cell>
          <cell r="AP23">
            <v>5.436633791996198</v>
          </cell>
          <cell r="AQ23">
            <v>5.6986409996464316</v>
          </cell>
          <cell r="AR23">
            <v>5.5207954630920044</v>
          </cell>
          <cell r="AS23">
            <v>5.5954167942399664</v>
          </cell>
          <cell r="AU23" t="str">
            <v>A_PROV</v>
          </cell>
          <cell r="AV23" t="str">
            <v>kBdc</v>
          </cell>
          <cell r="AW23" t="str">
            <v>PROV</v>
          </cell>
          <cell r="AX23">
            <v>5.0971038867077239</v>
          </cell>
          <cell r="AY23">
            <v>4.7696362582385055</v>
          </cell>
          <cell r="AZ23">
            <v>4.4053331917896239</v>
          </cell>
          <cell r="BA23">
            <v>4.5076078705349172</v>
          </cell>
          <cell r="BB23">
            <v>4.9036719762958381</v>
          </cell>
          <cell r="BC23">
            <v>4.946459209211362</v>
          </cell>
          <cell r="BD23">
            <v>4.7313998174146743</v>
          </cell>
          <cell r="BE23">
            <v>4.5576267456047077</v>
          </cell>
          <cell r="BF23">
            <v>4.6578220789602334</v>
          </cell>
          <cell r="BG23">
            <v>4.8447666544294146</v>
          </cell>
          <cell r="BH23">
            <v>5.095974973576797</v>
          </cell>
          <cell r="BI23">
            <v>5.4355968835302946</v>
          </cell>
        </row>
        <row r="24">
          <cell r="AE24" t="str">
            <v>A_IMPORTADO</v>
          </cell>
          <cell r="AF24" t="str">
            <v>kBdc</v>
          </cell>
          <cell r="AG24" t="str">
            <v>IMPRT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U24" t="str">
            <v>A_IMPORTADO</v>
          </cell>
          <cell r="AV24" t="str">
            <v>kBdc</v>
          </cell>
          <cell r="AW24" t="str">
            <v>IMPRT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AE25" t="str">
            <v>A_RUBIALES</v>
          </cell>
          <cell r="AF25" t="str">
            <v>kBdc</v>
          </cell>
          <cell r="AG25" t="str">
            <v>RUB</v>
          </cell>
          <cell r="AH25">
            <v>12.00002691349709</v>
          </cell>
          <cell r="AI25">
            <v>12</v>
          </cell>
          <cell r="AJ25">
            <v>12</v>
          </cell>
          <cell r="AK25">
            <v>12</v>
          </cell>
          <cell r="AL25">
            <v>10</v>
          </cell>
          <cell r="AM25">
            <v>9.9999999999999995E-7</v>
          </cell>
          <cell r="AN25">
            <v>-2.4722950431999859E-9</v>
          </cell>
          <cell r="AO25">
            <v>-1.5825036718767273E-8</v>
          </cell>
          <cell r="AP25">
            <v>3.3997358359604752E-9</v>
          </cell>
          <cell r="AQ25">
            <v>-4.1255479187753983E-9</v>
          </cell>
          <cell r="AR25">
            <v>-7.5410978420002834E-9</v>
          </cell>
          <cell r="AS25">
            <v>-7.97613300550325E-9</v>
          </cell>
          <cell r="AU25" t="str">
            <v>A_RUBIALES</v>
          </cell>
          <cell r="AV25" t="str">
            <v>kBdc</v>
          </cell>
          <cell r="AW25" t="str">
            <v>RUB</v>
          </cell>
          <cell r="AX25">
            <v>13.309019469530726</v>
          </cell>
          <cell r="AY25">
            <v>17.660923295717591</v>
          </cell>
          <cell r="AZ25">
            <v>12.49709945588558</v>
          </cell>
          <cell r="BA25">
            <v>17.881869542734815</v>
          </cell>
          <cell r="BB25">
            <v>15.631657352787505</v>
          </cell>
          <cell r="BC25">
            <v>13.744410925184246</v>
          </cell>
          <cell r="BD25">
            <v>12.792626358353035</v>
          </cell>
          <cell r="BE25">
            <v>15.147935196945072</v>
          </cell>
          <cell r="BF25">
            <v>15.391092228328279</v>
          </cell>
          <cell r="BG25">
            <v>15.427996641586004</v>
          </cell>
          <cell r="BH25">
            <v>16.757880424221771</v>
          </cell>
          <cell r="BI25">
            <v>15.601951571495619</v>
          </cell>
        </row>
        <row r="26">
          <cell r="AE26" t="str">
            <v>A_CANDELILLA</v>
          </cell>
          <cell r="AF26" t="str">
            <v>kBdc</v>
          </cell>
          <cell r="AG26" t="str">
            <v>CAN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U26" t="str">
            <v>A_CANDELILLA</v>
          </cell>
          <cell r="AV26" t="str">
            <v>kBdc</v>
          </cell>
          <cell r="AW26" t="str">
            <v>CAN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AE27" t="str">
            <v>A_OAM2</v>
          </cell>
          <cell r="AF27" t="str">
            <v>kBdc</v>
          </cell>
          <cell r="AG27" t="str">
            <v>CAN</v>
          </cell>
          <cell r="AH27">
            <v>4.3049999999999997</v>
          </cell>
          <cell r="AI27">
            <v>4.2160000000000002</v>
          </cell>
          <cell r="AJ27">
            <v>4.1980000000000004</v>
          </cell>
          <cell r="AK27">
            <v>4.1120000000000001</v>
          </cell>
          <cell r="AL27">
            <v>5.3609999999999998</v>
          </cell>
          <cell r="AM27">
            <v>5.35</v>
          </cell>
          <cell r="AN27">
            <v>5.5039999999999996</v>
          </cell>
          <cell r="AO27">
            <v>5.8330000000000002</v>
          </cell>
          <cell r="AP27">
            <v>5.0709999999999997</v>
          </cell>
          <cell r="AQ27">
            <v>5.7439999999999998</v>
          </cell>
          <cell r="AR27">
            <v>5.7619999999999996</v>
          </cell>
          <cell r="AS27">
            <v>2.9740000000000002</v>
          </cell>
          <cell r="AU27" t="str">
            <v>A_OAM2</v>
          </cell>
          <cell r="AV27" t="str">
            <v>kBdc</v>
          </cell>
          <cell r="AW27" t="str">
            <v>CAN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AE28" t="str">
            <v>A_LCT2</v>
          </cell>
          <cell r="AF28" t="str">
            <v>kBdc</v>
          </cell>
          <cell r="AG28" t="str">
            <v>CAN</v>
          </cell>
          <cell r="AH28">
            <v>10.182356526</v>
          </cell>
          <cell r="AI28">
            <v>10.294175632999998</v>
          </cell>
          <cell r="AJ28">
            <v>9.000543747</v>
          </cell>
          <cell r="AK28">
            <v>10.570933184000001</v>
          </cell>
          <cell r="AL28">
            <v>10.531985734000001</v>
          </cell>
          <cell r="AM28">
            <v>9.0030000000000001</v>
          </cell>
          <cell r="AN28">
            <v>11.08759029</v>
          </cell>
          <cell r="AO28">
            <v>8.5822286220000024</v>
          </cell>
          <cell r="AP28">
            <v>8.9358096100000015</v>
          </cell>
          <cell r="AQ28">
            <v>9.0968433690000019</v>
          </cell>
          <cell r="AR28">
            <v>9.2725161019999973</v>
          </cell>
          <cell r="AS28">
            <v>10.11867196</v>
          </cell>
          <cell r="AU28" t="str">
            <v>A_LCT2</v>
          </cell>
          <cell r="AV28" t="str">
            <v>kBdc</v>
          </cell>
          <cell r="AW28" t="str">
            <v>CAN</v>
          </cell>
          <cell r="AX28">
            <v>8</v>
          </cell>
          <cell r="AY28">
            <v>8</v>
          </cell>
          <cell r="AZ28">
            <v>8</v>
          </cell>
          <cell r="BA28">
            <v>8</v>
          </cell>
          <cell r="BB28">
            <v>8</v>
          </cell>
          <cell r="BC28">
            <v>8</v>
          </cell>
          <cell r="BD28">
            <v>8</v>
          </cell>
          <cell r="BE28">
            <v>8</v>
          </cell>
          <cell r="BF28">
            <v>8</v>
          </cell>
          <cell r="BG28">
            <v>8</v>
          </cell>
          <cell r="BH28">
            <v>8</v>
          </cell>
          <cell r="BI28">
            <v>8</v>
          </cell>
        </row>
        <row r="29">
          <cell r="AE29" t="str">
            <v>A_NACIONAL 3</v>
          </cell>
          <cell r="AF29" t="str">
            <v>kBdc</v>
          </cell>
          <cell r="AG29" t="str">
            <v>CAN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U29" t="str">
            <v>A_NACIONAL 3</v>
          </cell>
          <cell r="AV29" t="str">
            <v>kBdc</v>
          </cell>
          <cell r="AW29" t="str">
            <v>CAN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</row>
        <row r="30">
          <cell r="AE30" t="str">
            <v>A_NACIONAL 4</v>
          </cell>
          <cell r="AF30" t="str">
            <v>kBdc</v>
          </cell>
          <cell r="AG30" t="str">
            <v>CAN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U30" t="str">
            <v>A_NACIONAL 4</v>
          </cell>
          <cell r="AV30" t="str">
            <v>kBdc</v>
          </cell>
          <cell r="AW30" t="str">
            <v>CAN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</row>
        <row r="31">
          <cell r="AE31" t="str">
            <v>A_NACIONAL 5</v>
          </cell>
          <cell r="AF31" t="str">
            <v>kBdc</v>
          </cell>
          <cell r="AG31" t="str">
            <v>CAN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U31" t="str">
            <v>A_NACIONAL 5</v>
          </cell>
          <cell r="AV31" t="str">
            <v>kBdc</v>
          </cell>
          <cell r="AW31" t="str">
            <v>CAN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</row>
        <row r="32"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</row>
        <row r="33">
          <cell r="AE33" t="str">
            <v>A_GASOLEO GRC</v>
          </cell>
          <cell r="AF33" t="str">
            <v>kBdc</v>
          </cell>
          <cell r="AG33" t="str">
            <v>GASOLEO GRC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U33" t="str">
            <v>A_GASOLEO GRC</v>
          </cell>
          <cell r="AV33" t="str">
            <v>kBdc</v>
          </cell>
          <cell r="AW33" t="str">
            <v>GASOLEO GRC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</row>
        <row r="34">
          <cell r="AE34" t="str">
            <v>A_ISOBUTANO GRC</v>
          </cell>
          <cell r="AF34" t="str">
            <v>kBdc</v>
          </cell>
          <cell r="AG34" t="str">
            <v>ISOBUTANO GRC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U34" t="str">
            <v>A_ISOBUTANO GRC</v>
          </cell>
          <cell r="AV34" t="str">
            <v>kBdc</v>
          </cell>
          <cell r="AW34" t="str">
            <v>ISOBUTANO GRC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</row>
        <row r="35">
          <cell r="AE35" t="str">
            <v>A_NAFTA DE INTERNACIÓN</v>
          </cell>
          <cell r="AF35" t="str">
            <v>kBdc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</row>
        <row r="36">
          <cell r="AE36" t="str">
            <v>A_BUTANOS NATURALES</v>
          </cell>
          <cell r="AF36" t="str">
            <v>kBdc</v>
          </cell>
          <cell r="AG36" t="str">
            <v>ISOBUTANO NATURAL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U36" t="str">
            <v>A_BUTANOS NATURALES</v>
          </cell>
          <cell r="AV36" t="str">
            <v>kBdc</v>
          </cell>
          <cell r="AW36" t="str">
            <v>ISOBUTANO NATURAL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AE38" t="str">
            <v>A_ETILENO</v>
          </cell>
          <cell r="AF38" t="str">
            <v>kBdc</v>
          </cell>
          <cell r="AG38" t="str">
            <v>ETILENO</v>
          </cell>
          <cell r="AH38">
            <v>0.84702206315401007</v>
          </cell>
          <cell r="AI38">
            <v>0.15223866230355684</v>
          </cell>
          <cell r="AJ38">
            <v>6.526542457158456E-2</v>
          </cell>
          <cell r="AK38">
            <v>0.26797971659254799</v>
          </cell>
          <cell r="AL38">
            <v>0.1417148362076274</v>
          </cell>
          <cell r="AM38">
            <v>-2.9828000838126929E-2</v>
          </cell>
          <cell r="AN38">
            <v>0.40816215362185321</v>
          </cell>
          <cell r="AO38">
            <v>0.3446286591172481</v>
          </cell>
          <cell r="AP38">
            <v>8.5570534448747446E-2</v>
          </cell>
          <cell r="AQ38">
            <v>0.13540332298343255</v>
          </cell>
          <cell r="AR38">
            <v>0.2157180828786599</v>
          </cell>
          <cell r="AS38">
            <v>3.0864535657475822E-2</v>
          </cell>
          <cell r="AU38" t="str">
            <v>A_ETILENO</v>
          </cell>
          <cell r="AV38" t="str">
            <v>kBdc</v>
          </cell>
          <cell r="AW38" t="str">
            <v>ETILENO</v>
          </cell>
          <cell r="AX38">
            <v>0.51332519872052262</v>
          </cell>
          <cell r="AY38">
            <v>-0.13402498812261177</v>
          </cell>
          <cell r="AZ38">
            <v>-0.20849670725001168</v>
          </cell>
          <cell r="BA38">
            <v>0.33494589166931982</v>
          </cell>
          <cell r="BB38">
            <v>4.1005241562257495E-2</v>
          </cell>
          <cell r="BC38">
            <v>-2.7143958050674481E-2</v>
          </cell>
          <cell r="BD38">
            <v>5.8542301402751913E-2</v>
          </cell>
          <cell r="BE38">
            <v>0.12918769347165582</v>
          </cell>
          <cell r="BF38">
            <v>-1.8589724673191942E-2</v>
          </cell>
          <cell r="BG38">
            <v>-0.52205017358122907</v>
          </cell>
          <cell r="BH38">
            <v>-0.34517539078245713</v>
          </cell>
          <cell r="BI38">
            <v>2.4868548795662554E-2</v>
          </cell>
        </row>
        <row r="39">
          <cell r="AE39" t="str">
            <v>A_GLP</v>
          </cell>
          <cell r="AF39" t="str">
            <v>kBdc</v>
          </cell>
          <cell r="AG39" t="str">
            <v>GLP</v>
          </cell>
          <cell r="AH39">
            <v>5.5209497653782238</v>
          </cell>
          <cell r="AI39">
            <v>5.8734911159618992</v>
          </cell>
          <cell r="AJ39">
            <v>5.3447839958435566</v>
          </cell>
          <cell r="AK39">
            <v>5.7476472840236683</v>
          </cell>
          <cell r="AL39">
            <v>4.321237250000002</v>
          </cell>
          <cell r="AM39">
            <v>4.5327782499999998</v>
          </cell>
          <cell r="AN39">
            <v>3.4924475673571131</v>
          </cell>
          <cell r="AO39">
            <v>3.511675344929964</v>
          </cell>
          <cell r="AP39">
            <v>3.0604791061313574</v>
          </cell>
          <cell r="AQ39">
            <v>4.1065893148741468</v>
          </cell>
          <cell r="AR39">
            <v>2.5016604708115198</v>
          </cell>
          <cell r="AS39">
            <v>4.1025489175999974</v>
          </cell>
          <cell r="AU39" t="str">
            <v>A_GLP</v>
          </cell>
          <cell r="AV39" t="str">
            <v>kBdc</v>
          </cell>
          <cell r="AW39" t="str">
            <v>GLP</v>
          </cell>
          <cell r="AX39">
            <v>6.3402662826628546</v>
          </cell>
          <cell r="AY39">
            <v>6.2674279999999998</v>
          </cell>
          <cell r="AZ39">
            <v>6.1076106048387082</v>
          </cell>
          <cell r="BA39">
            <v>6.0841912499999991</v>
          </cell>
          <cell r="BB39">
            <v>6.1262721193625929</v>
          </cell>
          <cell r="BC39">
            <v>6.2666607311664126</v>
          </cell>
          <cell r="BD39">
            <v>6.0236063468440442</v>
          </cell>
          <cell r="BE39">
            <v>6.122097544035209</v>
          </cell>
          <cell r="BF39">
            <v>6.1178450206300026</v>
          </cell>
          <cell r="BG39">
            <v>3.8420804033548395</v>
          </cell>
          <cell r="BH39">
            <v>4.5510289760000004</v>
          </cell>
          <cell r="BI39">
            <v>6.6834281595787353</v>
          </cell>
        </row>
        <row r="40"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</row>
        <row r="41">
          <cell r="AE41" t="str">
            <v>A_CORRIENTE DE PROPANO PROPILENO</v>
          </cell>
          <cell r="AF41" t="str">
            <v>kBdc</v>
          </cell>
          <cell r="AG41" t="str">
            <v>PROPILENO</v>
          </cell>
          <cell r="AH41">
            <v>3.2</v>
          </cell>
          <cell r="AI41">
            <v>3.2</v>
          </cell>
          <cell r="AJ41">
            <v>3.2</v>
          </cell>
          <cell r="AK41">
            <v>3.52</v>
          </cell>
          <cell r="AL41">
            <v>3.84</v>
          </cell>
          <cell r="AM41">
            <v>3.2</v>
          </cell>
          <cell r="AN41">
            <v>4.16</v>
          </cell>
          <cell r="AO41">
            <v>4.32</v>
          </cell>
          <cell r="AP41">
            <v>4.6399999999999997</v>
          </cell>
          <cell r="AQ41">
            <v>3.04</v>
          </cell>
          <cell r="AR41">
            <v>4.16</v>
          </cell>
          <cell r="AS41">
            <v>3.52</v>
          </cell>
          <cell r="AU41" t="str">
            <v>A_CORRIENTE DE PROPANO PROPILENO</v>
          </cell>
          <cell r="AV41" t="str">
            <v>kBdc</v>
          </cell>
          <cell r="AW41" t="str">
            <v>PROPILENO</v>
          </cell>
          <cell r="AX41">
            <v>3.2</v>
          </cell>
          <cell r="AY41">
            <v>3.2</v>
          </cell>
          <cell r="AZ41">
            <v>3.2</v>
          </cell>
          <cell r="BA41">
            <v>3.2</v>
          </cell>
          <cell r="BB41">
            <v>3.2</v>
          </cell>
          <cell r="BC41">
            <v>3.2</v>
          </cell>
          <cell r="BD41">
            <v>3.2</v>
          </cell>
          <cell r="BE41">
            <v>3.2</v>
          </cell>
          <cell r="BF41">
            <v>3.2</v>
          </cell>
          <cell r="BG41">
            <v>1.6</v>
          </cell>
          <cell r="BH41">
            <v>2.2400000000000002</v>
          </cell>
          <cell r="BI41">
            <v>4.4800000000000004</v>
          </cell>
        </row>
        <row r="42"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AE43" t="str">
            <v>A_ETANO-ETILENO A GC</v>
          </cell>
          <cell r="AF43" t="str">
            <v>kBdc</v>
          </cell>
          <cell r="AG43" t="str">
            <v>ETANO-ETILENO A GC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U43" t="str">
            <v>A_ETANO-ETILENO A GC</v>
          </cell>
          <cell r="AV43" t="str">
            <v>kBdc</v>
          </cell>
          <cell r="AW43" t="str">
            <v>ETANO-ETILENO A GC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</row>
        <row r="44">
          <cell r="AE44" t="str">
            <v>A_CORRIENTE DE PROPANO PROPILENO A GC</v>
          </cell>
          <cell r="AG44">
            <v>0</v>
          </cell>
          <cell r="AH44">
            <v>1.9994155797660706</v>
          </cell>
          <cell r="AI44">
            <v>1.7263590000000004</v>
          </cell>
          <cell r="AJ44">
            <v>0.56826255415644278</v>
          </cell>
          <cell r="AK44">
            <v>0.52307071597633281</v>
          </cell>
          <cell r="AL44">
            <v>0.27593921597632975</v>
          </cell>
          <cell r="AM44">
            <v>4.8639215976331321E-2</v>
          </cell>
          <cell r="AN44">
            <v>5.1080749999999675E-2</v>
          </cell>
          <cell r="AO44">
            <v>0.17691069999999964</v>
          </cell>
          <cell r="AP44">
            <v>0.2569107000000006</v>
          </cell>
          <cell r="AQ44">
            <v>0.14892579838709663</v>
          </cell>
          <cell r="AR44">
            <v>0.14892579838709663</v>
          </cell>
          <cell r="AS44">
            <v>1.0393744999999996</v>
          </cell>
          <cell r="AU44" t="str">
            <v>A_CORRIENTE DE PROPANO PROPILENO A GC</v>
          </cell>
          <cell r="AV44" t="str">
            <v>kBdc</v>
          </cell>
          <cell r="AW44">
            <v>0</v>
          </cell>
          <cell r="AX44">
            <v>0.5</v>
          </cell>
          <cell r="AY44">
            <v>0.5</v>
          </cell>
          <cell r="AZ44">
            <v>0.3</v>
          </cell>
          <cell r="BA44">
            <v>1.3</v>
          </cell>
          <cell r="BB44">
            <v>1</v>
          </cell>
          <cell r="BC44">
            <v>1</v>
          </cell>
          <cell r="BD44">
            <v>1</v>
          </cell>
          <cell r="BE44">
            <v>1.2</v>
          </cell>
          <cell r="BF44">
            <v>1.6</v>
          </cell>
          <cell r="BG44">
            <v>0</v>
          </cell>
          <cell r="BH44">
            <v>0</v>
          </cell>
          <cell r="BI44">
            <v>0</v>
          </cell>
        </row>
        <row r="45">
          <cell r="AE45" t="str">
            <v>A_GLP A GC</v>
          </cell>
          <cell r="AF45" t="str">
            <v>kBdc</v>
          </cell>
          <cell r="AG45" t="str">
            <v>GLP A GC</v>
          </cell>
          <cell r="AH45">
            <v>1.1175740978816699</v>
          </cell>
          <cell r="AI45">
            <v>0.37564113403809984</v>
          </cell>
          <cell r="AJ45">
            <v>0.8</v>
          </cell>
          <cell r="AK45">
            <v>0.45</v>
          </cell>
          <cell r="AL45">
            <v>0.5</v>
          </cell>
          <cell r="AM45">
            <v>0.33749999999999925</v>
          </cell>
          <cell r="AN45">
            <v>0.59506879378050948</v>
          </cell>
          <cell r="AO45">
            <v>1.0127966710463689</v>
          </cell>
          <cell r="AP45">
            <v>1.425457709844973</v>
          </cell>
          <cell r="AQ45">
            <v>0.2107501658378203</v>
          </cell>
          <cell r="AR45">
            <v>2</v>
          </cell>
          <cell r="AS45">
            <v>2.599040180000002</v>
          </cell>
          <cell r="AU45" t="str">
            <v>A_GLP A GC</v>
          </cell>
          <cell r="AV45" t="str">
            <v>kBdc</v>
          </cell>
          <cell r="AW45" t="str">
            <v>GLP A GC</v>
          </cell>
          <cell r="AX45">
            <v>0.33926171733714477</v>
          </cell>
          <cell r="AY45">
            <v>0</v>
          </cell>
          <cell r="AZ45">
            <v>0</v>
          </cell>
          <cell r="BA45">
            <v>0</v>
          </cell>
          <cell r="BB45">
            <v>0.67091913063740705</v>
          </cell>
          <cell r="BC45">
            <v>6.8130518833586617E-2</v>
          </cell>
          <cell r="BD45">
            <v>0.52873495518509261</v>
          </cell>
          <cell r="BE45">
            <v>0.67119370596479089</v>
          </cell>
          <cell r="BF45">
            <v>0.27334622936999725</v>
          </cell>
          <cell r="BG45">
            <v>1.8</v>
          </cell>
          <cell r="BH45">
            <v>0</v>
          </cell>
          <cell r="BI45">
            <v>0.95279791442126438</v>
          </cell>
        </row>
        <row r="46"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</row>
        <row r="47">
          <cell r="AE47" t="str">
            <v>A_BENCINA INDUSTRIAL "CLD"</v>
          </cell>
          <cell r="AF47" t="str">
            <v>kBdc</v>
          </cell>
          <cell r="AG47" t="str">
            <v>BENCINA INDUSTRIAL "CLD"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U47" t="str">
            <v>A_BENCINA INDUSTRIAL "CLD"</v>
          </cell>
          <cell r="AV47" t="str">
            <v>kBdc</v>
          </cell>
          <cell r="AW47" t="str">
            <v>BENCINA INDUSTRIAL "CLD"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AE48" t="str">
            <v>A_GAS.MOTOR  REGULAR</v>
          </cell>
          <cell r="AF48" t="str">
            <v>kBdc</v>
          </cell>
          <cell r="AG48" t="str">
            <v>GAS.MOTOR  REGULAR</v>
          </cell>
          <cell r="AH48">
            <v>53.163837480614234</v>
          </cell>
          <cell r="AI48">
            <v>54.429266947505951</v>
          </cell>
          <cell r="AJ48">
            <v>53.375840157985643</v>
          </cell>
          <cell r="AK48">
            <v>54.607571889941511</v>
          </cell>
          <cell r="AL48">
            <v>52.680578987754828</v>
          </cell>
          <cell r="AM48">
            <v>50.665747601396603</v>
          </cell>
          <cell r="AN48">
            <v>49.235879850602373</v>
          </cell>
          <cell r="AO48">
            <v>50.697450506019862</v>
          </cell>
          <cell r="AP48">
            <v>49.944287615052176</v>
          </cell>
          <cell r="AQ48">
            <v>52.421019819460604</v>
          </cell>
          <cell r="AR48">
            <v>56.883773806702905</v>
          </cell>
          <cell r="AS48">
            <v>59.239455929366372</v>
          </cell>
          <cell r="AU48" t="str">
            <v>A_GAS.MOTOR  REGULAR</v>
          </cell>
          <cell r="AV48" t="str">
            <v>kBdc</v>
          </cell>
          <cell r="AW48" t="str">
            <v>GAS.MOTOR  REGULAR</v>
          </cell>
          <cell r="AX48">
            <v>53.760866743520545</v>
          </cell>
          <cell r="AY48">
            <v>53.347600858476468</v>
          </cell>
          <cell r="AZ48">
            <v>50.50083324681421</v>
          </cell>
          <cell r="BA48">
            <v>54.385727908917588</v>
          </cell>
          <cell r="BB48">
            <v>55.567606006426146</v>
          </cell>
          <cell r="BC48">
            <v>54.824066369820777</v>
          </cell>
          <cell r="BD48">
            <v>54.4372957634803</v>
          </cell>
          <cell r="BE48">
            <v>56.613489750151054</v>
          </cell>
          <cell r="BF48">
            <v>57.028052627304724</v>
          </cell>
          <cell r="BG48">
            <v>49.351808535910592</v>
          </cell>
          <cell r="BH48">
            <v>51.397192954503929</v>
          </cell>
          <cell r="BI48">
            <v>63.943914968526904</v>
          </cell>
        </row>
        <row r="49">
          <cell r="AE49" t="str">
            <v>A_GAS.MOTOR EXTRA</v>
          </cell>
          <cell r="AF49" t="str">
            <v>kBdc</v>
          </cell>
          <cell r="AG49" t="str">
            <v>GAS.MOTOR EXTRA</v>
          </cell>
          <cell r="AH49">
            <v>3.0043282896551728</v>
          </cell>
          <cell r="AI49">
            <v>3.0043282896551728</v>
          </cell>
          <cell r="AJ49">
            <v>3.1733690957038072</v>
          </cell>
          <cell r="AK49">
            <v>3.5035593819933903</v>
          </cell>
          <cell r="AL49">
            <v>3.1769362445071145</v>
          </cell>
          <cell r="AM49">
            <v>3.2321968163472699</v>
          </cell>
          <cell r="AN49">
            <v>3.2201916327679614</v>
          </cell>
          <cell r="AO49">
            <v>3.1472794954130459</v>
          </cell>
          <cell r="AP49">
            <v>3.1838452352290858</v>
          </cell>
          <cell r="AQ49">
            <v>3.0615228637325806</v>
          </cell>
          <cell r="AR49">
            <v>3.1038103385406739</v>
          </cell>
          <cell r="AS49">
            <v>3.4619395076621955</v>
          </cell>
          <cell r="AU49" t="str">
            <v>A_GAS.MOTOR EXTRA</v>
          </cell>
          <cell r="AV49" t="str">
            <v>kBdc</v>
          </cell>
          <cell r="AW49" t="str">
            <v>GAS.MOTOR EXTRA</v>
          </cell>
          <cell r="AX49">
            <v>3.1983723714056191</v>
          </cell>
          <cell r="AY49">
            <v>2.9442417238620693</v>
          </cell>
          <cell r="AZ49">
            <v>3.1099017137897307</v>
          </cell>
          <cell r="BA49">
            <v>3.0414881943535206</v>
          </cell>
          <cell r="BB49">
            <v>3.1133975196169721</v>
          </cell>
          <cell r="BC49">
            <v>3.1675528800203239</v>
          </cell>
          <cell r="BD49">
            <v>3.1557878001126021</v>
          </cell>
          <cell r="BE49">
            <v>3.0873284044421676</v>
          </cell>
          <cell r="BF49">
            <v>3.1231976201657892</v>
          </cell>
          <cell r="BG49">
            <v>3.1801979518447832</v>
          </cell>
          <cell r="BH49">
            <v>3.2575249216493716</v>
          </cell>
          <cell r="BI49">
            <v>3.4995979149191934</v>
          </cell>
        </row>
        <row r="50">
          <cell r="AE50" t="str">
            <v>A_GASOLINA  AVIACION</v>
          </cell>
          <cell r="AF50" t="str">
            <v>kBdc</v>
          </cell>
          <cell r="AG50" t="str">
            <v>GASOLINA  AVIACION</v>
          </cell>
          <cell r="AH50">
            <v>0.28573696223316897</v>
          </cell>
          <cell r="AI50">
            <v>0.28573696223316897</v>
          </cell>
          <cell r="AJ50">
            <v>0.27810000000000001</v>
          </cell>
          <cell r="AK50">
            <v>0.27810000000000001</v>
          </cell>
          <cell r="AL50">
            <v>0.27810000000000001</v>
          </cell>
          <cell r="AM50">
            <v>0.2828406</v>
          </cell>
          <cell r="AN50">
            <v>0.26706169999999996</v>
          </cell>
          <cell r="AO50">
            <v>0.26587714999999995</v>
          </cell>
          <cell r="AP50">
            <v>0.52968399999999993</v>
          </cell>
          <cell r="AQ50">
            <v>0</v>
          </cell>
          <cell r="AR50">
            <v>0.26500000000000001</v>
          </cell>
          <cell r="AS50">
            <v>0.26500000000000001</v>
          </cell>
          <cell r="AU50" t="str">
            <v>A_GASOLINA  AVIACION</v>
          </cell>
          <cell r="AV50" t="str">
            <v>kBdc</v>
          </cell>
          <cell r="AW50" t="str">
            <v>GASOLINA  AVIACION</v>
          </cell>
          <cell r="AX50">
            <v>0.3014</v>
          </cell>
          <cell r="AY50">
            <v>0.33073696223316923</v>
          </cell>
          <cell r="AZ50">
            <v>0.29810000000000003</v>
          </cell>
          <cell r="BA50">
            <v>0.29810000000000003</v>
          </cell>
          <cell r="BB50">
            <v>0.29810000000000003</v>
          </cell>
          <cell r="BC50">
            <v>0.32284059999999998</v>
          </cell>
          <cell r="BD50">
            <v>0.33206169999999996</v>
          </cell>
          <cell r="BE50">
            <v>0.30599999999999999</v>
          </cell>
          <cell r="BF50">
            <v>0.29499999999999998</v>
          </cell>
          <cell r="BG50">
            <v>0.28499999999999998</v>
          </cell>
          <cell r="BH50">
            <v>0.28000000000000003</v>
          </cell>
          <cell r="BI50">
            <v>0.28199999999999997</v>
          </cell>
        </row>
        <row r="51">
          <cell r="AE51" t="str">
            <v>A_GASOLINA EXPORTACION RON 91.5</v>
          </cell>
          <cell r="AF51" t="str">
            <v>kBdc</v>
          </cell>
          <cell r="AG51" t="str">
            <v>GASOLINA EXPORTACION RON 91.5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U51" t="str">
            <v>A_GASOLINA EXPORTACION RON 91.5</v>
          </cell>
          <cell r="AV51" t="str">
            <v>kBdc</v>
          </cell>
          <cell r="AW51" t="str">
            <v>GASOLINA EXPORTACION RON 91.5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</row>
        <row r="52">
          <cell r="AE52" t="str">
            <v>A_GASOLINA EXPORTACION RON 95</v>
          </cell>
          <cell r="AF52" t="str">
            <v>kBdc</v>
          </cell>
          <cell r="AG52" t="str">
            <v>GASOLINA EXPORTACION RON 95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U52" t="str">
            <v>A_GASOLINA EXPORTACION RON 95</v>
          </cell>
          <cell r="AV52" t="str">
            <v>kBdc</v>
          </cell>
          <cell r="AW52" t="str">
            <v>GASOLINA EXPORTACION RON 95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</row>
        <row r="53">
          <cell r="AE53" t="str">
            <v>A_NAFTA VIRGEN</v>
          </cell>
          <cell r="AF53" t="str">
            <v>kBdc</v>
          </cell>
          <cell r="AG53" t="str">
            <v>NAFTA VIRGEN</v>
          </cell>
          <cell r="AH53">
            <v>-3.8759087561679451E-5</v>
          </cell>
          <cell r="AI53">
            <v>2.0971244236722697E-4</v>
          </cell>
          <cell r="AJ53">
            <v>2.8210760394120626E-4</v>
          </cell>
          <cell r="AK53">
            <v>2.673764411920132E-4</v>
          </cell>
          <cell r="AL53">
            <v>2.24589653847862E-4</v>
          </cell>
          <cell r="AM53">
            <v>5.5895384002302428E-5</v>
          </cell>
          <cell r="AN53">
            <v>2.1809788932858343E-4</v>
          </cell>
          <cell r="AO53">
            <v>-3.309328435827652E-4</v>
          </cell>
          <cell r="AP53">
            <v>-1.7868581747859658E-4</v>
          </cell>
          <cell r="AQ53">
            <v>9.3033781206175448E-5</v>
          </cell>
          <cell r="AR53">
            <v>-1.6749173325836253E-5</v>
          </cell>
          <cell r="AS53">
            <v>1.7922047719420853E-4</v>
          </cell>
          <cell r="AU53" t="str">
            <v>A_NAFTA VIRGEN</v>
          </cell>
          <cell r="AV53" t="str">
            <v>kBdc</v>
          </cell>
          <cell r="AW53" t="str">
            <v>NAFTA VIRGEN</v>
          </cell>
          <cell r="AX53">
            <v>-6.8348407784313281E-4</v>
          </cell>
          <cell r="AY53">
            <v>-7.714642902405533E-4</v>
          </cell>
          <cell r="AZ53">
            <v>-9.3159575429457853E-4</v>
          </cell>
          <cell r="BA53">
            <v>-6.9544819015798787E-4</v>
          </cell>
          <cell r="BB53">
            <v>-9.3243791397834563E-4</v>
          </cell>
          <cell r="BC53">
            <v>-9.6382093237035171E-4</v>
          </cell>
          <cell r="BD53">
            <v>-9.3138421599259225E-4</v>
          </cell>
          <cell r="BE53">
            <v>-9.3014021029769189E-4</v>
          </cell>
          <cell r="BF53">
            <v>-6.9900520818388934E-4</v>
          </cell>
          <cell r="BG53">
            <v>-0.17839985445335027</v>
          </cell>
          <cell r="BH53">
            <v>-9.6112559652072882E-4</v>
          </cell>
          <cell r="BI53">
            <v>-6.8710308767161443E-4</v>
          </cell>
        </row>
        <row r="54">
          <cell r="AE54" t="str">
            <v>A_VIRGINOIL</v>
          </cell>
          <cell r="AF54" t="str">
            <v>kBdc</v>
          </cell>
          <cell r="AG54" t="str">
            <v>VIRGINOIL</v>
          </cell>
          <cell r="AH54">
            <v>1.4</v>
          </cell>
          <cell r="AI54">
            <v>1.4</v>
          </cell>
          <cell r="AJ54">
            <v>1.4</v>
          </cell>
          <cell r="AK54">
            <v>1.4</v>
          </cell>
          <cell r="AL54">
            <v>1.4</v>
          </cell>
          <cell r="AM54">
            <v>1.4</v>
          </cell>
          <cell r="AN54">
            <v>1.4</v>
          </cell>
          <cell r="AO54">
            <v>1.4</v>
          </cell>
          <cell r="AP54">
            <v>1.4</v>
          </cell>
          <cell r="AQ54">
            <v>0.5</v>
          </cell>
          <cell r="AR54">
            <v>1</v>
          </cell>
          <cell r="AS54">
            <v>1.4</v>
          </cell>
          <cell r="AU54" t="str">
            <v>A_VIRGINOIL</v>
          </cell>
          <cell r="AV54" t="str">
            <v>kBdc</v>
          </cell>
          <cell r="AW54" t="str">
            <v>VIRGINOIL</v>
          </cell>
          <cell r="AX54">
            <v>1.5</v>
          </cell>
          <cell r="AY54">
            <v>1.5</v>
          </cell>
          <cell r="AZ54">
            <v>1.5</v>
          </cell>
          <cell r="BA54">
            <v>1.5</v>
          </cell>
          <cell r="BB54">
            <v>1.5</v>
          </cell>
          <cell r="BC54">
            <v>1.5</v>
          </cell>
          <cell r="BD54">
            <v>1.5</v>
          </cell>
          <cell r="BE54">
            <v>1.5</v>
          </cell>
          <cell r="BF54">
            <v>1.5</v>
          </cell>
          <cell r="BG54">
            <v>0</v>
          </cell>
          <cell r="BH54">
            <v>1.5</v>
          </cell>
          <cell r="BI54">
            <v>1.5</v>
          </cell>
        </row>
        <row r="55">
          <cell r="AE55" t="str">
            <v>A_PLATFORMADO</v>
          </cell>
          <cell r="AF55" t="str">
            <v>kBdc</v>
          </cell>
          <cell r="AG55" t="str">
            <v>PLATFORMADO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U55" t="str">
            <v>A_PLATFORMADO</v>
          </cell>
          <cell r="AV55" t="str">
            <v>kBdc</v>
          </cell>
          <cell r="AW55" t="str">
            <v>PLATFORMADO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</row>
        <row r="56">
          <cell r="AE56" t="str">
            <v>A_NAFTA CRACKEADA</v>
          </cell>
          <cell r="AF56" t="str">
            <v>kBdc</v>
          </cell>
          <cell r="AG56" t="str">
            <v>NAFTA CRAQUEADA</v>
          </cell>
          <cell r="AH56">
            <v>4.2188474935755949E-15</v>
          </cell>
          <cell r="AI56">
            <v>2.6645352591003757E-15</v>
          </cell>
          <cell r="AJ56">
            <v>0</v>
          </cell>
          <cell r="AK56">
            <v>2.2499999999999964E-2</v>
          </cell>
          <cell r="AL56">
            <v>2.2499999999999964E-2</v>
          </cell>
          <cell r="AM56">
            <v>2.7249999999999996E-2</v>
          </cell>
          <cell r="AN56">
            <v>2.2000000000000242E-2</v>
          </cell>
          <cell r="AO56">
            <v>2.2000000000000242E-2</v>
          </cell>
          <cell r="AP56">
            <v>1.8499999999998185E-2</v>
          </cell>
          <cell r="AQ56">
            <v>7.7580645161290374E-3</v>
          </cell>
          <cell r="AR56">
            <v>0.14041666666666863</v>
          </cell>
          <cell r="AS56">
            <v>1.8500000000002625E-2</v>
          </cell>
          <cell r="AU56" t="str">
            <v>A_NAFTA CRACKEADA</v>
          </cell>
          <cell r="AV56" t="str">
            <v>kBdc</v>
          </cell>
          <cell r="AW56" t="str">
            <v>NAFTA CRAQUEADA</v>
          </cell>
          <cell r="AX56">
            <v>5.0000000000004929E-2</v>
          </cell>
          <cell r="AY56">
            <v>4.9999999999995826E-2</v>
          </cell>
          <cell r="AZ56">
            <v>4.9999999999999822E-2</v>
          </cell>
          <cell r="BA56">
            <v>4.9999999999998046E-2</v>
          </cell>
          <cell r="BB56">
            <v>4.9999999999999822E-2</v>
          </cell>
          <cell r="BC56">
            <v>-4.9999999999997824E-2</v>
          </cell>
          <cell r="BD56">
            <v>6.0000000000002718E-2</v>
          </cell>
          <cell r="BE56">
            <v>-0.13999999999999657</v>
          </cell>
          <cell r="BF56">
            <v>1.4999999999997238E-2</v>
          </cell>
          <cell r="BG56">
            <v>2.9032258064499716E-3</v>
          </cell>
          <cell r="BH56">
            <v>1.499999999999746E-2</v>
          </cell>
          <cell r="BI56">
            <v>1.5000000000003233E-2</v>
          </cell>
        </row>
        <row r="57"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AE58" t="str">
            <v>A_HS DIESEL</v>
          </cell>
          <cell r="AF58" t="str">
            <v>kBdc</v>
          </cell>
          <cell r="AG58" t="str">
            <v>HS DIESEL</v>
          </cell>
          <cell r="AH58">
            <v>1.2771999352038632</v>
          </cell>
          <cell r="AI58">
            <v>1.6981067532471084</v>
          </cell>
          <cell r="AJ58">
            <v>0.5131167741941205</v>
          </cell>
          <cell r="AK58">
            <v>0.5372800000011031</v>
          </cell>
          <cell r="AL58">
            <v>0.48461548387206843</v>
          </cell>
          <cell r="AM58">
            <v>0.56993540633429696</v>
          </cell>
          <cell r="AN58">
            <v>0.68480922410746725</v>
          </cell>
          <cell r="AO58">
            <v>0.65084930265599006</v>
          </cell>
          <cell r="AP58">
            <v>3.4665974967888147E-2</v>
          </cell>
          <cell r="AQ58">
            <v>1.944996514429862</v>
          </cell>
          <cell r="AR58">
            <v>2.5806234983017813</v>
          </cell>
          <cell r="AS58">
            <v>0.33984628080872081</v>
          </cell>
          <cell r="AU58" t="str">
            <v>A_HS DIESEL</v>
          </cell>
          <cell r="AV58" t="str">
            <v>kBdc</v>
          </cell>
          <cell r="AW58" t="str">
            <v>HS DIESEL</v>
          </cell>
          <cell r="AX58">
            <v>0.71211856737918122</v>
          </cell>
          <cell r="AY58">
            <v>2.1387970313344216</v>
          </cell>
          <cell r="AZ58">
            <v>3.2530573070308941</v>
          </cell>
          <cell r="BA58">
            <v>1.0450919938166012</v>
          </cell>
          <cell r="BB58">
            <v>1.2547443261045812</v>
          </cell>
          <cell r="BC58">
            <v>-0.31714047101580911</v>
          </cell>
          <cell r="BD58">
            <v>-1.0960247652708646</v>
          </cell>
          <cell r="BE58">
            <v>0.43810652761691637</v>
          </cell>
          <cell r="BF58">
            <v>0.83191894640353115</v>
          </cell>
          <cell r="BG58">
            <v>-0.61600311075563619</v>
          </cell>
          <cell r="BH58">
            <v>0.38122558991721489</v>
          </cell>
          <cell r="BI58">
            <v>0.29143034947974888</v>
          </cell>
        </row>
        <row r="59">
          <cell r="AE59" t="str">
            <v>A_LS DIESEL EXTRA</v>
          </cell>
          <cell r="AF59" t="str">
            <v>kBdc</v>
          </cell>
          <cell r="AG59" t="str">
            <v xml:space="preserve">LS DIESEL 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U59" t="str">
            <v>A_LS DIESEL EXTRA</v>
          </cell>
          <cell r="AV59" t="str">
            <v>kBdc</v>
          </cell>
          <cell r="AW59" t="str">
            <v xml:space="preserve">LS DIESEL 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-0.23390999999999998</v>
          </cell>
          <cell r="BD59">
            <v>-0.23390999999999998</v>
          </cell>
          <cell r="BE59">
            <v>-0.23390999999999998</v>
          </cell>
          <cell r="BF59">
            <v>-0.23390999999999998</v>
          </cell>
          <cell r="BG59">
            <v>-0.23390999999999998</v>
          </cell>
          <cell r="BH59">
            <v>-0.23390999999999998</v>
          </cell>
          <cell r="BI59">
            <v>-0.23390999999999998</v>
          </cell>
        </row>
        <row r="60">
          <cell r="AE60" t="str">
            <v>A_ULS DIESEL EXTRA</v>
          </cell>
          <cell r="AF60" t="str">
            <v>kBdc</v>
          </cell>
          <cell r="AG60" t="str">
            <v>ULS DIESEL</v>
          </cell>
          <cell r="AH60">
            <v>61.010432675358267</v>
          </cell>
          <cell r="AI60">
            <v>60.504176045454535</v>
          </cell>
          <cell r="AJ60">
            <v>60.81474399999999</v>
          </cell>
          <cell r="AK60">
            <v>59.28940887599947</v>
          </cell>
          <cell r="AL60">
            <v>56.097514375277079</v>
          </cell>
          <cell r="AM60">
            <v>54.568324914828459</v>
          </cell>
          <cell r="AN60">
            <v>55.260347097855764</v>
          </cell>
          <cell r="AO60">
            <v>60.368992988550275</v>
          </cell>
          <cell r="AP60">
            <v>58.939040973660006</v>
          </cell>
          <cell r="AQ60">
            <v>60.026501582914172</v>
          </cell>
          <cell r="AR60">
            <v>59.003029204591563</v>
          </cell>
          <cell r="AS60">
            <v>61.472143041030982</v>
          </cell>
          <cell r="AU60" t="str">
            <v>A_ULS DIESEL EXTRA</v>
          </cell>
          <cell r="AV60" t="str">
            <v>kBdc</v>
          </cell>
          <cell r="AW60" t="str">
            <v>ULS DIESEL</v>
          </cell>
          <cell r="AX60">
            <v>52.396774193548147</v>
          </cell>
          <cell r="AY60">
            <v>53.686481832297872</v>
          </cell>
          <cell r="AZ60">
            <v>49.32156811591291</v>
          </cell>
          <cell r="BA60">
            <v>56.715366666666405</v>
          </cell>
          <cell r="BB60">
            <v>56.584094930875338</v>
          </cell>
          <cell r="BC60">
            <v>56.735114285715262</v>
          </cell>
          <cell r="BD60">
            <v>56.992757603686385</v>
          </cell>
          <cell r="BE60">
            <v>58.05770046082926</v>
          </cell>
          <cell r="BF60">
            <v>58.157333333334222</v>
          </cell>
          <cell r="BG60">
            <v>57.646476474733646</v>
          </cell>
          <cell r="BH60">
            <v>57.13938308457687</v>
          </cell>
          <cell r="BI60">
            <v>56.996382282137461</v>
          </cell>
        </row>
        <row r="61">
          <cell r="AE61" t="str">
            <v>A_JET-A</v>
          </cell>
          <cell r="AF61" t="str">
            <v>kBdc</v>
          </cell>
          <cell r="AG61" t="str">
            <v>JET-A</v>
          </cell>
          <cell r="AH61">
            <v>19.819229213837971</v>
          </cell>
          <cell r="AI61">
            <v>20.982490817572526</v>
          </cell>
          <cell r="AJ61">
            <v>22.433929383614036</v>
          </cell>
          <cell r="AK61">
            <v>22.343360629734402</v>
          </cell>
          <cell r="AL61">
            <v>19.909385615871834</v>
          </cell>
          <cell r="AM61">
            <v>19.752608395566256</v>
          </cell>
          <cell r="AN61">
            <v>20.454045304147233</v>
          </cell>
          <cell r="AO61">
            <v>19.799792225349567</v>
          </cell>
          <cell r="AP61">
            <v>20.508755945871187</v>
          </cell>
          <cell r="AQ61">
            <v>22.131397530604321</v>
          </cell>
          <cell r="AR61">
            <v>21.936951469866582</v>
          </cell>
          <cell r="AS61">
            <v>23.074944170013335</v>
          </cell>
          <cell r="AU61" t="str">
            <v>A_JET-A</v>
          </cell>
          <cell r="AV61" t="str">
            <v>kBdc</v>
          </cell>
          <cell r="AW61" t="str">
            <v>DIESEL EXPORTACION</v>
          </cell>
          <cell r="AX61">
            <v>21.53076123929938</v>
          </cell>
          <cell r="AY61">
            <v>22.235632032325434</v>
          </cell>
          <cell r="AZ61">
            <v>20.432325085580324</v>
          </cell>
          <cell r="BA61">
            <v>21.39005727929943</v>
          </cell>
          <cell r="BB61">
            <v>21.843665503032234</v>
          </cell>
          <cell r="BC61">
            <v>21.616198888386752</v>
          </cell>
          <cell r="BD61">
            <v>21.201916246270422</v>
          </cell>
          <cell r="BE61">
            <v>21.061578130182617</v>
          </cell>
          <cell r="BF61">
            <v>21.298325405006377</v>
          </cell>
          <cell r="BG61">
            <v>22.056626674547669</v>
          </cell>
          <cell r="BH61">
            <v>21.24406494867203</v>
          </cell>
          <cell r="BI61">
            <v>21.266427771221046</v>
          </cell>
        </row>
        <row r="62">
          <cell r="AE62" t="str">
            <v>A_JET-A EXPORTACION</v>
          </cell>
          <cell r="AF62" t="str">
            <v>kBdc</v>
          </cell>
          <cell r="AG62" t="str">
            <v>JET-A EXPORTACION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U62" t="str">
            <v>A_JET-A EXPORTACION</v>
          </cell>
          <cell r="AV62" t="str">
            <v>kBdc</v>
          </cell>
          <cell r="AW62" t="str">
            <v>JET-A EXPORTACION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</row>
        <row r="63"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</row>
        <row r="64">
          <cell r="AE64" t="str">
            <v>A_ALQUITRAN AROMATICO (AROTAR)</v>
          </cell>
          <cell r="AF64" t="str">
            <v>kBdc</v>
          </cell>
          <cell r="AG64" t="str">
            <v>ALQUITRAN AROMATICO (AROTAR)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U64" t="str">
            <v>A_ALQUITRAN AROMATICO (AROTAR)</v>
          </cell>
          <cell r="AV64" t="str">
            <v>kBdc</v>
          </cell>
          <cell r="AW64" t="str">
            <v>ALQUITRAN AROMATICO (AROTAR)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</row>
        <row r="65">
          <cell r="AE65" t="str">
            <v>A_COMBUSTOLEO CONSUMO</v>
          </cell>
          <cell r="AF65" t="str">
            <v>kBdc</v>
          </cell>
          <cell r="AG65" t="str">
            <v>COMBUSTOLEO CONSUMO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U65" t="str">
            <v>A_COMBUSTOLEO CONSUMO</v>
          </cell>
          <cell r="AV65" t="str">
            <v>kBdc</v>
          </cell>
          <cell r="AW65" t="str">
            <v>COMBUSTOLEO CONSUMO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</row>
        <row r="66">
          <cell r="AE66" t="str">
            <v>A_COMBUSTOLEO PETROMAG</v>
          </cell>
          <cell r="AF66" t="str">
            <v>kBdc</v>
          </cell>
          <cell r="AG66" t="str">
            <v>COMBUSTOLEO CONSUMO A GC</v>
          </cell>
          <cell r="AH66">
            <v>13</v>
          </cell>
          <cell r="AI66">
            <v>12</v>
          </cell>
          <cell r="AJ66">
            <v>18</v>
          </cell>
          <cell r="AK66">
            <v>17</v>
          </cell>
          <cell r="AL66">
            <v>14</v>
          </cell>
          <cell r="AM66">
            <v>11.5</v>
          </cell>
          <cell r="AN66">
            <v>3.6445602396584791</v>
          </cell>
          <cell r="AO66">
            <v>2.3200977539089287</v>
          </cell>
          <cell r="AP66">
            <v>3</v>
          </cell>
          <cell r="AQ66">
            <v>5</v>
          </cell>
          <cell r="AR66">
            <v>10</v>
          </cell>
          <cell r="AS66">
            <v>12.629999895973574</v>
          </cell>
          <cell r="AU66" t="str">
            <v>A_COMBUSTOLEO PETROMAG</v>
          </cell>
          <cell r="AV66" t="str">
            <v>kBdc</v>
          </cell>
          <cell r="AW66" t="str">
            <v>A_COMBUSTOLEO PETROMAG</v>
          </cell>
          <cell r="AX66">
            <v>16.5</v>
          </cell>
          <cell r="AY66">
            <v>16.5</v>
          </cell>
          <cell r="AZ66">
            <v>16.5</v>
          </cell>
          <cell r="BA66">
            <v>16.5</v>
          </cell>
          <cell r="BB66">
            <v>16.5</v>
          </cell>
          <cell r="BC66">
            <v>16.5</v>
          </cell>
          <cell r="BD66">
            <v>16.5</v>
          </cell>
          <cell r="BE66">
            <v>16.5</v>
          </cell>
          <cell r="BF66">
            <v>16.5</v>
          </cell>
          <cell r="BG66">
            <v>18</v>
          </cell>
          <cell r="BH66">
            <v>18</v>
          </cell>
          <cell r="BI66">
            <v>18</v>
          </cell>
        </row>
        <row r="67">
          <cell r="AE67" t="str">
            <v>A_COMBUSTOLEO LIV.SSF</v>
          </cell>
          <cell r="AF67" t="str">
            <v>kBdc</v>
          </cell>
          <cell r="AG67" t="str">
            <v>COMBUSTOLEO LIV.SSF</v>
          </cell>
          <cell r="AH67">
            <v>5</v>
          </cell>
          <cell r="AI67">
            <v>5.2002439714113713</v>
          </cell>
          <cell r="AJ67">
            <v>0.9707561346089385</v>
          </cell>
          <cell r="AK67">
            <v>-6.2478555247339525E-3</v>
          </cell>
          <cell r="AL67">
            <v>-5.472459416214155E-3</v>
          </cell>
          <cell r="AM67">
            <v>0.19142821497941453</v>
          </cell>
          <cell r="AN67">
            <v>1.2649974560485343E-2</v>
          </cell>
          <cell r="AO67">
            <v>-1.2513154469473547E-2</v>
          </cell>
          <cell r="AP67">
            <v>-3.2991518604857113E-2</v>
          </cell>
          <cell r="AQ67">
            <v>-6.0056389296282868E-2</v>
          </cell>
          <cell r="AR67">
            <v>-1.5354485691321776E-3</v>
          </cell>
          <cell r="AS67">
            <v>1.2499003902125964E-2</v>
          </cell>
          <cell r="AU67" t="str">
            <v>A_COMBUSTOLEO LIV.SSF</v>
          </cell>
          <cell r="AV67" t="str">
            <v>kBdc</v>
          </cell>
          <cell r="AW67" t="str">
            <v>COMBUSTOLEO LIV.SSF</v>
          </cell>
          <cell r="AX67">
            <v>11.936756161441785</v>
          </cell>
          <cell r="AY67">
            <v>16.92599847209064</v>
          </cell>
          <cell r="AZ67">
            <v>19.722869920111432</v>
          </cell>
          <cell r="BA67">
            <v>8.1925515275916023</v>
          </cell>
          <cell r="BB67">
            <v>-1.0533014743825744</v>
          </cell>
          <cell r="BC67">
            <v>2.8572170025473858</v>
          </cell>
          <cell r="BD67">
            <v>3.7115337290291976</v>
          </cell>
          <cell r="BE67">
            <v>0.56957512299708213</v>
          </cell>
          <cell r="BF67">
            <v>-8.0164760099272953E-2</v>
          </cell>
          <cell r="BG67">
            <v>-3.7903117137382427</v>
          </cell>
          <cell r="BH67">
            <v>-3.9738158582846448</v>
          </cell>
          <cell r="BI67">
            <v>7.591435429027773</v>
          </cell>
        </row>
        <row r="68">
          <cell r="AE68" t="str">
            <v>A_COMBUSTOLEO PES.SSF</v>
          </cell>
          <cell r="AF68" t="str">
            <v>kBdc</v>
          </cell>
          <cell r="AG68" t="str">
            <v>COMBUSTOLEO PES.SSF</v>
          </cell>
          <cell r="AH68">
            <v>18.574733673927113</v>
          </cell>
          <cell r="AI68">
            <v>20.428571428571431</v>
          </cell>
          <cell r="AJ68">
            <v>21.58064516129032</v>
          </cell>
          <cell r="AK68">
            <v>23.133333333333329</v>
          </cell>
          <cell r="AL68">
            <v>22.78064516129032</v>
          </cell>
          <cell r="AM68">
            <v>28.333333333333329</v>
          </cell>
          <cell r="AN68">
            <v>32.258064516129032</v>
          </cell>
          <cell r="AO68">
            <v>32.258064516129039</v>
          </cell>
          <cell r="AP68">
            <v>30.833333333333336</v>
          </cell>
          <cell r="AQ68">
            <v>27.845161290322576</v>
          </cell>
          <cell r="AR68">
            <v>25.233333333333327</v>
          </cell>
          <cell r="AS68">
            <v>22.58064516129032</v>
          </cell>
          <cell r="AU68" t="str">
            <v>A_COMBUSTOLEO PES.SSF</v>
          </cell>
          <cell r="AV68" t="str">
            <v>kBdc</v>
          </cell>
          <cell r="AW68" t="str">
            <v>COMBUSTOLEO PES.SSF</v>
          </cell>
          <cell r="AX68">
            <v>12.903225806451616</v>
          </cell>
          <cell r="AY68">
            <v>9.2857142857142847</v>
          </cell>
          <cell r="AZ68">
            <v>9.741935483870968</v>
          </cell>
          <cell r="BA68">
            <v>18.666666666666671</v>
          </cell>
          <cell r="BB68">
            <v>24.193548387096776</v>
          </cell>
          <cell r="BC68">
            <v>23.333333333333329</v>
          </cell>
          <cell r="BD68">
            <v>20.967741935483872</v>
          </cell>
          <cell r="BE68">
            <v>20.967741935483872</v>
          </cell>
          <cell r="BF68">
            <v>21.666666666666671</v>
          </cell>
          <cell r="BG68">
            <v>22.58064516129032</v>
          </cell>
          <cell r="BH68">
            <v>23.333333333333329</v>
          </cell>
          <cell r="BI68">
            <v>19.354838709677423</v>
          </cell>
        </row>
        <row r="69">
          <cell r="AE69" t="str">
            <v>A_COMBUSTOLEOS</v>
          </cell>
          <cell r="AF69" t="str">
            <v>kBdc</v>
          </cell>
          <cell r="AG69" t="str">
            <v>COMBUSTOLEOS VENTA NAL.</v>
          </cell>
          <cell r="AH69">
            <v>6</v>
          </cell>
          <cell r="AI69">
            <v>5</v>
          </cell>
          <cell r="AJ69">
            <v>7</v>
          </cell>
          <cell r="AK69">
            <v>7</v>
          </cell>
          <cell r="AL69">
            <v>7</v>
          </cell>
          <cell r="AM69">
            <v>4</v>
          </cell>
          <cell r="AN69">
            <v>4</v>
          </cell>
          <cell r="AO69">
            <v>3</v>
          </cell>
          <cell r="AP69">
            <v>3</v>
          </cell>
          <cell r="AQ69">
            <v>3</v>
          </cell>
          <cell r="AR69">
            <v>3</v>
          </cell>
          <cell r="AS69">
            <v>3</v>
          </cell>
          <cell r="AU69" t="str">
            <v>A_COMBUSTOLEOS</v>
          </cell>
          <cell r="AV69" t="str">
            <v>kBdc</v>
          </cell>
          <cell r="AW69" t="str">
            <v>COMBUSTOLEOS VENTA NAL.</v>
          </cell>
          <cell r="AX69">
            <v>3.5</v>
          </cell>
          <cell r="AY69">
            <v>3.5</v>
          </cell>
          <cell r="AZ69">
            <v>3.5</v>
          </cell>
          <cell r="BA69">
            <v>3.5</v>
          </cell>
          <cell r="BB69">
            <v>3.5</v>
          </cell>
          <cell r="BC69">
            <v>3.5</v>
          </cell>
          <cell r="BD69">
            <v>3.5</v>
          </cell>
          <cell r="BE69">
            <v>3.5</v>
          </cell>
          <cell r="BF69">
            <v>3.5</v>
          </cell>
          <cell r="BG69">
            <v>3.5</v>
          </cell>
          <cell r="BH69">
            <v>3.5</v>
          </cell>
          <cell r="BI69">
            <v>3.5</v>
          </cell>
        </row>
        <row r="70">
          <cell r="AE70" t="str">
            <v>A_IFOS</v>
          </cell>
          <cell r="AF70" t="str">
            <v>kBdc</v>
          </cell>
          <cell r="AG70" t="str">
            <v>IFOS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U70" t="str">
            <v>A_IFOS</v>
          </cell>
          <cell r="AV70" t="str">
            <v>kBdc</v>
          </cell>
          <cell r="AW70" t="str">
            <v>IFOS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</row>
        <row r="71">
          <cell r="AE71" t="str">
            <v>A_BASE IFOS</v>
          </cell>
          <cell r="AF71" t="str">
            <v>kBdc</v>
          </cell>
          <cell r="AG71" t="str">
            <v>BASE IFOS</v>
          </cell>
          <cell r="AH71">
            <v>2.6</v>
          </cell>
          <cell r="AI71">
            <v>2.6</v>
          </cell>
          <cell r="AJ71">
            <v>0</v>
          </cell>
          <cell r="AK71">
            <v>0</v>
          </cell>
          <cell r="AL71">
            <v>0</v>
          </cell>
          <cell r="AM71">
            <v>1.5</v>
          </cell>
          <cell r="AN71">
            <v>1.5</v>
          </cell>
          <cell r="AO71">
            <v>1.5</v>
          </cell>
          <cell r="AP71">
            <v>1.8</v>
          </cell>
          <cell r="AQ71">
            <v>1.8</v>
          </cell>
          <cell r="AR71">
            <v>1.8</v>
          </cell>
          <cell r="AS71">
            <v>1.5</v>
          </cell>
          <cell r="AU71" t="str">
            <v>A_BASE IFOS</v>
          </cell>
          <cell r="AV71" t="str">
            <v>kBdc</v>
          </cell>
          <cell r="AW71" t="str">
            <v>BASE IFOS</v>
          </cell>
          <cell r="AX71">
            <v>1.5</v>
          </cell>
          <cell r="AY71">
            <v>1.5</v>
          </cell>
          <cell r="AZ71">
            <v>1.5</v>
          </cell>
          <cell r="BA71">
            <v>1.5</v>
          </cell>
          <cell r="BB71">
            <v>1.5</v>
          </cell>
          <cell r="BC71">
            <v>1.5</v>
          </cell>
          <cell r="BD71">
            <v>1.5</v>
          </cell>
          <cell r="BE71">
            <v>1.5</v>
          </cell>
          <cell r="BF71">
            <v>1.5</v>
          </cell>
          <cell r="BG71">
            <v>1.5</v>
          </cell>
          <cell r="BH71">
            <v>1.5</v>
          </cell>
          <cell r="BI71">
            <v>1.5</v>
          </cell>
        </row>
        <row r="72"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</row>
        <row r="73">
          <cell r="AE73" t="str">
            <v>A_ALC</v>
          </cell>
          <cell r="AF73" t="str">
            <v>kBdc</v>
          </cell>
          <cell r="AG73" t="str">
            <v>ALC</v>
          </cell>
          <cell r="AH73">
            <v>0.1015380295425572</v>
          </cell>
          <cell r="AI73">
            <v>0.18620460001719574</v>
          </cell>
          <cell r="AJ73">
            <v>0.65059870410074505</v>
          </cell>
          <cell r="AK73">
            <v>0.40429452219140383</v>
          </cell>
          <cell r="AL73">
            <v>1.5324928590335503</v>
          </cell>
          <cell r="AM73">
            <v>0.59844051035392221</v>
          </cell>
          <cell r="AN73">
            <v>5.3825940762892377E-2</v>
          </cell>
          <cell r="AO73">
            <v>0.19915288443151336</v>
          </cell>
          <cell r="AP73">
            <v>-0.18203981472847386</v>
          </cell>
          <cell r="AQ73">
            <v>-0.31221022360693707</v>
          </cell>
          <cell r="AR73">
            <v>-0.50104455143086679</v>
          </cell>
          <cell r="AS73">
            <v>1.1534859388339782</v>
          </cell>
          <cell r="AU73" t="str">
            <v>A_ALC</v>
          </cell>
          <cell r="AV73" t="str">
            <v>kBdc</v>
          </cell>
          <cell r="AW73" t="str">
            <v>ALC</v>
          </cell>
          <cell r="AX73">
            <v>2.3831280321066002</v>
          </cell>
          <cell r="AY73">
            <v>-1.7717327578049276</v>
          </cell>
          <cell r="AZ73">
            <v>-1.0940157265630426</v>
          </cell>
          <cell r="BA73">
            <v>0.22226180574172072</v>
          </cell>
          <cell r="BB73">
            <v>2.9323830872858023</v>
          </cell>
          <cell r="BC73">
            <v>1.2414596641192908</v>
          </cell>
          <cell r="BD73">
            <v>0.14829576108525938</v>
          </cell>
          <cell r="BE73">
            <v>1.5192179415190512</v>
          </cell>
          <cell r="BF73">
            <v>0.97112809343260476</v>
          </cell>
          <cell r="BG73">
            <v>-0.74051344755208182</v>
          </cell>
          <cell r="BH73">
            <v>0.83130252495131418</v>
          </cell>
          <cell r="BI73">
            <v>1.2995458612948034</v>
          </cell>
        </row>
        <row r="74">
          <cell r="AE74" t="str">
            <v>A_FONDOS DE VACIO</v>
          </cell>
          <cell r="AF74" t="str">
            <v>kBdc</v>
          </cell>
          <cell r="AG74" t="str">
            <v>FONDO DE VACIO</v>
          </cell>
          <cell r="AH74">
            <v>-0.49797163383428256</v>
          </cell>
          <cell r="AI74">
            <v>-4.5656003828256075E-3</v>
          </cell>
          <cell r="AJ74">
            <v>-2.1765824126763782</v>
          </cell>
          <cell r="AK74">
            <v>-3.8370571860969562</v>
          </cell>
          <cell r="AL74">
            <v>-1.4016683301991293</v>
          </cell>
          <cell r="AM74">
            <v>1.7545458385363801</v>
          </cell>
          <cell r="AN74">
            <v>-1.4685353138449102</v>
          </cell>
          <cell r="AO74">
            <v>-0.4622903332906958</v>
          </cell>
          <cell r="AP74">
            <v>-1.7271468404305779</v>
          </cell>
          <cell r="AQ74">
            <v>0.45531499293534239</v>
          </cell>
          <cell r="AR74">
            <v>-0.14521056132946342</v>
          </cell>
          <cell r="AS74">
            <v>-5.7931455845512403E-2</v>
          </cell>
          <cell r="AU74" t="str">
            <v>A_FONDOS DE VACIO</v>
          </cell>
          <cell r="AV74" t="str">
            <v>kBdc</v>
          </cell>
          <cell r="AW74" t="str">
            <v>FONDO DE VACIO</v>
          </cell>
          <cell r="AX74">
            <v>-1.8571326992626211</v>
          </cell>
          <cell r="AY74">
            <v>-2.9518812499540417</v>
          </cell>
          <cell r="AZ74">
            <v>8.6966574673764399</v>
          </cell>
          <cell r="BA74">
            <v>-0.12082742371057975</v>
          </cell>
          <cell r="BB74">
            <v>-1.5354793461624752</v>
          </cell>
          <cell r="BC74">
            <v>-1.5889025626918993</v>
          </cell>
          <cell r="BD74">
            <v>2.1223573668936027</v>
          </cell>
          <cell r="BE74">
            <v>-1.5466955400862474</v>
          </cell>
          <cell r="BF74">
            <v>-1.9058650279266587</v>
          </cell>
          <cell r="BG74">
            <v>2.4424142252852619</v>
          </cell>
          <cell r="BH74">
            <v>1.3466139321470934</v>
          </cell>
          <cell r="BI74">
            <v>0.26258504447385178</v>
          </cell>
        </row>
        <row r="75">
          <cell r="AE75" t="str">
            <v>A_FONDOS DEMEX</v>
          </cell>
          <cell r="AF75" t="str">
            <v>kBdc</v>
          </cell>
          <cell r="AG75" t="str">
            <v>FONDOS DEMEX</v>
          </cell>
          <cell r="AH75">
            <v>-0.86129032258064342</v>
          </cell>
          <cell r="AI75">
            <v>-1.1149999999999984</v>
          </cell>
          <cell r="AJ75">
            <v>-0.39000000000000057</v>
          </cell>
          <cell r="AK75">
            <v>-5.4999999999999716E-2</v>
          </cell>
          <cell r="AL75">
            <v>-4.5000000000001705E-2</v>
          </cell>
          <cell r="AM75">
            <v>-1.0466666666666669</v>
          </cell>
          <cell r="AN75">
            <v>9.6129032258064129E-2</v>
          </cell>
          <cell r="AO75">
            <v>0</v>
          </cell>
          <cell r="AP75">
            <v>0</v>
          </cell>
          <cell r="AQ75">
            <v>-8.9999999999999858E-2</v>
          </cell>
          <cell r="AR75">
            <v>-1.5899999999999999</v>
          </cell>
          <cell r="AS75">
            <v>-0.37800000000000011</v>
          </cell>
          <cell r="AU75" t="str">
            <v>A_FONDOS DEMEX</v>
          </cell>
          <cell r="AV75" t="str">
            <v>kBdc</v>
          </cell>
          <cell r="AW75" t="str">
            <v>FONDOS DEMEX</v>
          </cell>
          <cell r="AX75">
            <v>-0.55499999999999972</v>
          </cell>
          <cell r="AY75">
            <v>1.9750000000000014</v>
          </cell>
          <cell r="AZ75">
            <v>-1.1999999999999993</v>
          </cell>
          <cell r="BA75">
            <v>-7.6666666666653782E-3</v>
          </cell>
          <cell r="BB75">
            <v>-5.4999999999999716E-2</v>
          </cell>
          <cell r="BC75">
            <v>-0.53999999999999915</v>
          </cell>
          <cell r="BD75">
            <v>0.92129032258064858</v>
          </cell>
          <cell r="BE75">
            <v>-3.9999999999999147E-2</v>
          </cell>
          <cell r="BF75">
            <v>0.46000000000000085</v>
          </cell>
          <cell r="BG75">
            <v>-1.629999999999999</v>
          </cell>
          <cell r="BH75">
            <v>0.42999999999999972</v>
          </cell>
          <cell r="BI75">
            <v>0.42999999999999972</v>
          </cell>
        </row>
        <row r="76">
          <cell r="AE76" t="str">
            <v>A_DMO</v>
          </cell>
          <cell r="AF76" t="str">
            <v>kBdc</v>
          </cell>
          <cell r="AG76" t="str">
            <v>DMO</v>
          </cell>
          <cell r="AH76">
            <v>-1.044140428400695</v>
          </cell>
          <cell r="AI76">
            <v>-8.5000000000000853E-2</v>
          </cell>
          <cell r="AJ76">
            <v>-9.9999999999997868E-3</v>
          </cell>
          <cell r="AK76">
            <v>1.1549999999999994</v>
          </cell>
          <cell r="AL76">
            <v>-0.15499999999999936</v>
          </cell>
          <cell r="AM76">
            <v>-12.5</v>
          </cell>
          <cell r="AN76">
            <v>0.22967741935483943</v>
          </cell>
          <cell r="AO76">
            <v>0.19999999999999929</v>
          </cell>
          <cell r="AP76">
            <v>0.69999999999999929</v>
          </cell>
          <cell r="AQ76">
            <v>3.2770967741935486</v>
          </cell>
          <cell r="AR76">
            <v>0.89000000000000057</v>
          </cell>
          <cell r="AS76">
            <v>-1.4220000000000006</v>
          </cell>
          <cell r="AU76" t="str">
            <v>A_DMO</v>
          </cell>
          <cell r="AV76" t="str">
            <v>kBdc</v>
          </cell>
          <cell r="AW76" t="str">
            <v>DMO</v>
          </cell>
          <cell r="AX76">
            <v>-0.64499999999999957</v>
          </cell>
          <cell r="AY76">
            <v>1.3249999999999993</v>
          </cell>
          <cell r="AZ76">
            <v>-9.5</v>
          </cell>
          <cell r="BA76">
            <v>1.5743333333333318</v>
          </cell>
          <cell r="BB76">
            <v>0.85500000000000043</v>
          </cell>
          <cell r="BC76">
            <v>1.3399999999999999</v>
          </cell>
          <cell r="BD76">
            <v>-1.9438709677419368</v>
          </cell>
          <cell r="BE76">
            <v>-0.16000000000000014</v>
          </cell>
          <cell r="BF76">
            <v>-1.6600000000000001</v>
          </cell>
          <cell r="BG76">
            <v>2.4622580645161278</v>
          </cell>
          <cell r="BH76">
            <v>2.0783333333333331</v>
          </cell>
          <cell r="BI76">
            <v>-5.129999999999999</v>
          </cell>
        </row>
        <row r="77">
          <cell r="AE77" t="str">
            <v>A_DMOH</v>
          </cell>
          <cell r="AF77" t="str">
            <v>kBdc</v>
          </cell>
          <cell r="AG77" t="str">
            <v>DMOH</v>
          </cell>
          <cell r="AH77">
            <v>-2.0000000000006679E-3</v>
          </cell>
          <cell r="AI77">
            <v>-2.0000000000006679E-3</v>
          </cell>
          <cell r="AJ77">
            <v>-2.0000000000006679E-3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0.73116129032258048</v>
          </cell>
          <cell r="AR77">
            <v>-2</v>
          </cell>
          <cell r="AS77">
            <v>-2</v>
          </cell>
          <cell r="AU77" t="str">
            <v>A_DMOH</v>
          </cell>
          <cell r="AV77" t="str">
            <v>kBdc</v>
          </cell>
          <cell r="AW77" t="str">
            <v>DMOH</v>
          </cell>
          <cell r="AX77">
            <v>-0.16212903225806397</v>
          </cell>
          <cell r="AY77">
            <v>0.63412903225806461</v>
          </cell>
          <cell r="AZ77">
            <v>2.2856129032258061</v>
          </cell>
          <cell r="BA77">
            <v>0.25877419354838782</v>
          </cell>
          <cell r="BB77">
            <v>1.1274193548387101</v>
          </cell>
          <cell r="BC77">
            <v>1.1140000000000008</v>
          </cell>
          <cell r="BD77">
            <v>0.83787096774193603</v>
          </cell>
          <cell r="BE77">
            <v>0.69309677419354887</v>
          </cell>
          <cell r="BF77">
            <v>1.416967741935484</v>
          </cell>
          <cell r="BG77">
            <v>3.7027419354838718</v>
          </cell>
          <cell r="BH77">
            <v>4.7731884408602134</v>
          </cell>
          <cell r="BI77">
            <v>0.62070967741935545</v>
          </cell>
        </row>
        <row r="78">
          <cell r="AE78" t="str">
            <v>A_GASOLEO</v>
          </cell>
          <cell r="AF78" t="str">
            <v>kBdc</v>
          </cell>
          <cell r="AG78" t="str">
            <v>GASOLEO</v>
          </cell>
          <cell r="AH78">
            <v>2.6331786411340374E-2</v>
          </cell>
          <cell r="AI78">
            <v>0.13263867532469675</v>
          </cell>
          <cell r="AJ78">
            <v>1.4631287741937182</v>
          </cell>
          <cell r="AK78">
            <v>1.9893480666669241</v>
          </cell>
          <cell r="AL78">
            <v>2.1603765202916656</v>
          </cell>
          <cell r="AM78">
            <v>0.11439178106990042</v>
          </cell>
          <cell r="AN78">
            <v>0.66091285327095373</v>
          </cell>
          <cell r="AO78">
            <v>1.2354960560222756</v>
          </cell>
          <cell r="AP78">
            <v>0.96837250745890391</v>
          </cell>
          <cell r="AQ78">
            <v>7.7556339364837852</v>
          </cell>
          <cell r="AR78">
            <v>4.8421662343334626</v>
          </cell>
          <cell r="AS78">
            <v>-3.7683671121291011</v>
          </cell>
          <cell r="AU78" t="str">
            <v>A_GASOLEO</v>
          </cell>
          <cell r="AV78" t="str">
            <v>kBdc</v>
          </cell>
          <cell r="AW78" t="str">
            <v>GASOLEO</v>
          </cell>
          <cell r="AX78">
            <v>3.1909811263720447</v>
          </cell>
          <cell r="AY78">
            <v>9.0598542616354294</v>
          </cell>
          <cell r="AZ78">
            <v>-10.838167435410892</v>
          </cell>
          <cell r="BA78">
            <v>1.0652758260437697E-2</v>
          </cell>
          <cell r="BB78">
            <v>0.79005927682020594</v>
          </cell>
          <cell r="BC78">
            <v>0.33220359058823479</v>
          </cell>
          <cell r="BD78">
            <v>0.42971170874985554</v>
          </cell>
          <cell r="BE78">
            <v>-0.75644877029427893</v>
          </cell>
          <cell r="BF78">
            <v>1.3808955613733576</v>
          </cell>
          <cell r="BG78">
            <v>4.4949486755374579</v>
          </cell>
          <cell r="BH78">
            <v>4.5957847200414514</v>
          </cell>
          <cell r="BI78">
            <v>-10.037254423953829</v>
          </cell>
        </row>
        <row r="79"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</row>
        <row r="80">
          <cell r="AE80" t="str">
            <v>A_ASFALTOS</v>
          </cell>
          <cell r="AF80" t="str">
            <v>kBdc</v>
          </cell>
          <cell r="AG80" t="str">
            <v>ASFALTOS</v>
          </cell>
          <cell r="AH80">
            <v>4.8722277096774196</v>
          </cell>
          <cell r="AI80">
            <v>5.394252107142858</v>
          </cell>
          <cell r="AJ80">
            <v>4.7849032258064517</v>
          </cell>
          <cell r="AK80">
            <v>4.7101590500000006</v>
          </cell>
          <cell r="AL80">
            <v>4.3428977903225805</v>
          </cell>
          <cell r="AM80">
            <v>4.3275761666666668</v>
          </cell>
          <cell r="AN80">
            <v>3.9124193548387094</v>
          </cell>
          <cell r="AO80">
            <v>3.9124193548387094</v>
          </cell>
          <cell r="AP80">
            <v>4.0303333333333331</v>
          </cell>
          <cell r="AQ80">
            <v>4.4955322580645163</v>
          </cell>
          <cell r="AR80">
            <v>4.0600000000000005</v>
          </cell>
          <cell r="AS80">
            <v>3.9124193548387094</v>
          </cell>
          <cell r="AU80" t="str">
            <v>A_ASFALTOS</v>
          </cell>
          <cell r="AV80" t="str">
            <v>kBdc</v>
          </cell>
          <cell r="AW80" t="str">
            <v>ASFALTOS</v>
          </cell>
          <cell r="AX80">
            <v>4.9842741935483863</v>
          </cell>
          <cell r="AY80">
            <v>5.5183035714285706</v>
          </cell>
          <cell r="AZ80">
            <v>4.9842741935483863</v>
          </cell>
          <cell r="BA80">
            <v>5.1504166666666666</v>
          </cell>
          <cell r="BB80">
            <v>4.9842741935483863</v>
          </cell>
          <cell r="BC80">
            <v>5.1504166666666666</v>
          </cell>
          <cell r="BD80">
            <v>4.9842741935483863</v>
          </cell>
          <cell r="BE80">
            <v>4.9842741935483863</v>
          </cell>
          <cell r="BF80">
            <v>5.1504166666666666</v>
          </cell>
          <cell r="BG80">
            <v>4.9842741935483863</v>
          </cell>
          <cell r="BH80">
            <v>5.1504166666666666</v>
          </cell>
          <cell r="BI80">
            <v>4.9842741935483863</v>
          </cell>
        </row>
        <row r="81">
          <cell r="AE81" t="str">
            <v>A_BENCENO</v>
          </cell>
          <cell r="AF81" t="str">
            <v>kBdc</v>
          </cell>
          <cell r="AG81" t="str">
            <v>BENCENO</v>
          </cell>
          <cell r="AH81">
            <v>0.17747999999999997</v>
          </cell>
          <cell r="AI81">
            <v>0.27500000000000002</v>
          </cell>
          <cell r="AJ81">
            <v>0.27</v>
          </cell>
          <cell r="AK81">
            <v>0.27</v>
          </cell>
          <cell r="AL81">
            <v>0.17621290322580646</v>
          </cell>
          <cell r="AM81">
            <v>0.27200000000000002</v>
          </cell>
          <cell r="AN81">
            <v>0.30249999999999999</v>
          </cell>
          <cell r="AO81">
            <v>0.30249999999999999</v>
          </cell>
          <cell r="AP81">
            <v>0.30249999999999999</v>
          </cell>
          <cell r="AQ81">
            <v>0.12685483870967743</v>
          </cell>
          <cell r="AR81">
            <v>0.23833333333333337</v>
          </cell>
          <cell r="AS81">
            <v>0.30249999999999999</v>
          </cell>
          <cell r="AU81" t="str">
            <v>A_BENCENO</v>
          </cell>
          <cell r="AV81" t="str">
            <v>kBdc</v>
          </cell>
          <cell r="AW81" t="str">
            <v>BENCENO</v>
          </cell>
          <cell r="AX81">
            <v>0.16129032258064516</v>
          </cell>
          <cell r="AY81">
            <v>0.17857142857142858</v>
          </cell>
          <cell r="AZ81">
            <v>0.16129032258064516</v>
          </cell>
          <cell r="BA81">
            <v>0.16666666666666666</v>
          </cell>
          <cell r="BB81">
            <v>0.16129032258064516</v>
          </cell>
          <cell r="BC81">
            <v>0.16666666666666666</v>
          </cell>
          <cell r="BD81">
            <v>0.16129032258064516</v>
          </cell>
          <cell r="BE81">
            <v>0.16129032258064516</v>
          </cell>
          <cell r="BF81">
            <v>0.16666666666666666</v>
          </cell>
          <cell r="BG81">
            <v>0.16129032258064516</v>
          </cell>
          <cell r="BH81">
            <v>0.16666666666666666</v>
          </cell>
          <cell r="BI81">
            <v>0.16129032258064516</v>
          </cell>
        </row>
        <row r="82">
          <cell r="AE82" t="str">
            <v>A_TOLUENO</v>
          </cell>
          <cell r="AF82" t="str">
            <v>kBdc</v>
          </cell>
          <cell r="AG82" t="str">
            <v>TOLUENO</v>
          </cell>
          <cell r="AH82">
            <v>0.97387096774193549</v>
          </cell>
          <cell r="AI82">
            <v>1.0133928571428572</v>
          </cell>
          <cell r="AJ82">
            <v>0.99637096774193568</v>
          </cell>
          <cell r="AK82">
            <v>0.99583333333333346</v>
          </cell>
          <cell r="AL82">
            <v>1.0098709677419355</v>
          </cell>
          <cell r="AM82">
            <v>1.0169333333333335</v>
          </cell>
          <cell r="AN82">
            <v>1.0288709677419354</v>
          </cell>
          <cell r="AO82">
            <v>1.0288709677419354</v>
          </cell>
          <cell r="AP82">
            <v>1.0008333333333335</v>
          </cell>
          <cell r="AQ82">
            <v>0.41056451612903228</v>
          </cell>
          <cell r="AR82">
            <v>0.78500000000000003</v>
          </cell>
          <cell r="AS82">
            <v>0.97387096774193549</v>
          </cell>
          <cell r="AU82" t="str">
            <v>A_TOLUENO</v>
          </cell>
          <cell r="AV82" t="str">
            <v>kBdc</v>
          </cell>
          <cell r="AW82" t="str">
            <v>TOLUENO</v>
          </cell>
          <cell r="AX82">
            <v>0.92887096774193545</v>
          </cell>
          <cell r="AY82">
            <v>0.92714285714285705</v>
          </cell>
          <cell r="AZ82">
            <v>0.92887096774193545</v>
          </cell>
          <cell r="BA82">
            <v>0.92833333333333323</v>
          </cell>
          <cell r="BB82">
            <v>0.92887096774193545</v>
          </cell>
          <cell r="BC82">
            <v>0.96333333333333315</v>
          </cell>
          <cell r="BD82">
            <v>0.96387096774193537</v>
          </cell>
          <cell r="BE82">
            <v>1.0338709677419353</v>
          </cell>
          <cell r="BF82">
            <v>0.94058333333333322</v>
          </cell>
          <cell r="BG82">
            <v>0.16914516129032253</v>
          </cell>
          <cell r="BH82">
            <v>0.94058333333333322</v>
          </cell>
          <cell r="BI82">
            <v>0.94112096774193543</v>
          </cell>
        </row>
        <row r="83">
          <cell r="AE83" t="str">
            <v>A_XILENOS</v>
          </cell>
          <cell r="AF83" t="str">
            <v>kBdc</v>
          </cell>
          <cell r="AG83" t="str">
            <v>XILENOS</v>
          </cell>
          <cell r="AH83">
            <v>0.93500000000000005</v>
          </cell>
          <cell r="AI83">
            <v>0.93500000000000005</v>
          </cell>
          <cell r="AJ83">
            <v>0.91800000000000015</v>
          </cell>
          <cell r="AK83">
            <v>0.91800000000000015</v>
          </cell>
          <cell r="AL83">
            <v>0.91800000000000015</v>
          </cell>
          <cell r="AM83">
            <v>0.92480000000000018</v>
          </cell>
          <cell r="AN83">
            <v>0.93500000000000005</v>
          </cell>
          <cell r="AO83">
            <v>0.93500000000000005</v>
          </cell>
          <cell r="AP83">
            <v>0.93500000000000005</v>
          </cell>
          <cell r="AQ83">
            <v>0.39209677419354844</v>
          </cell>
          <cell r="AR83">
            <v>0.7366666666666668</v>
          </cell>
          <cell r="AS83">
            <v>0.93500000000000005</v>
          </cell>
          <cell r="AU83" t="str">
            <v>A_XILENOS</v>
          </cell>
          <cell r="AV83" t="str">
            <v>kBdc</v>
          </cell>
          <cell r="AW83" t="str">
            <v>XILENOS</v>
          </cell>
          <cell r="AX83">
            <v>0.8640000000000001</v>
          </cell>
          <cell r="AY83">
            <v>0.8640000000000001</v>
          </cell>
          <cell r="AZ83">
            <v>0.8640000000000001</v>
          </cell>
          <cell r="BA83">
            <v>0.8640000000000001</v>
          </cell>
          <cell r="BB83">
            <v>0.8640000000000001</v>
          </cell>
          <cell r="BC83">
            <v>0.89599999999999991</v>
          </cell>
          <cell r="BD83">
            <v>0.89599999999999991</v>
          </cell>
          <cell r="BE83">
            <v>0.96</v>
          </cell>
          <cell r="BF83">
            <v>0.87519999999999998</v>
          </cell>
          <cell r="BG83">
            <v>0.16939354838709675</v>
          </cell>
          <cell r="BH83">
            <v>0.87519999999999998</v>
          </cell>
          <cell r="BI83">
            <v>0.87519999999999998</v>
          </cell>
        </row>
        <row r="84">
          <cell r="AE84" t="str">
            <v>A_ORTHOXILENO</v>
          </cell>
          <cell r="AF84" t="str">
            <v>kBdc</v>
          </cell>
          <cell r="AG84" t="str">
            <v>ORTHOXILENO</v>
          </cell>
          <cell r="AH84">
            <v>0.13750000000000001</v>
          </cell>
          <cell r="AI84">
            <v>0.13750000000000001</v>
          </cell>
          <cell r="AJ84">
            <v>0.13500000000000001</v>
          </cell>
          <cell r="AK84">
            <v>0.13500000000000001</v>
          </cell>
          <cell r="AL84">
            <v>0.1215</v>
          </cell>
          <cell r="AM84">
            <v>0.12240000000000001</v>
          </cell>
          <cell r="AN84">
            <v>0.13200000000000001</v>
          </cell>
          <cell r="AO84">
            <v>0.13200000000000001</v>
          </cell>
          <cell r="AP84">
            <v>0.13750000000000001</v>
          </cell>
          <cell r="AQ84">
            <v>5.7661290322580654E-2</v>
          </cell>
          <cell r="AR84">
            <v>0.10833333333333335</v>
          </cell>
          <cell r="AS84">
            <v>0.12375</v>
          </cell>
          <cell r="AU84" t="str">
            <v>A_ORTHOXILENO</v>
          </cell>
          <cell r="AV84" t="str">
            <v>kBdc</v>
          </cell>
          <cell r="AW84" t="str">
            <v>ORTHOXILENO</v>
          </cell>
          <cell r="AX84">
            <v>0.13500000000000001</v>
          </cell>
          <cell r="AY84">
            <v>0.13500000000000001</v>
          </cell>
          <cell r="AZ84">
            <v>0.13500000000000001</v>
          </cell>
          <cell r="BA84">
            <v>0.13500000000000001</v>
          </cell>
          <cell r="BB84">
            <v>0.13500000000000001</v>
          </cell>
          <cell r="BC84">
            <v>0.13999999999999999</v>
          </cell>
          <cell r="BD84">
            <v>0.13999999999999999</v>
          </cell>
          <cell r="BE84">
            <v>0.15000000000000002</v>
          </cell>
          <cell r="BF84">
            <v>0.13675000000000001</v>
          </cell>
          <cell r="BG84">
            <v>2.646774193548387E-2</v>
          </cell>
          <cell r="BH84">
            <v>0.13675000000000001</v>
          </cell>
          <cell r="BI84">
            <v>0.13675000000000001</v>
          </cell>
        </row>
        <row r="85">
          <cell r="AE85" t="str">
            <v>A_CICLOHEXANO</v>
          </cell>
          <cell r="AF85" t="str">
            <v>kBdc</v>
          </cell>
          <cell r="AG85" t="str">
            <v>CICLOHEXANO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U85" t="str">
            <v>A_CICLOHEXANO</v>
          </cell>
          <cell r="AV85" t="str">
            <v>kBdc</v>
          </cell>
          <cell r="AW85" t="str">
            <v>CICLOHEXANO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</row>
        <row r="86">
          <cell r="AE86" t="str">
            <v>A_AROMATICOS PESADOS</v>
          </cell>
          <cell r="AF86" t="str">
            <v>kBdc</v>
          </cell>
          <cell r="AG86" t="str">
            <v>AROMATICOS PESADOS</v>
          </cell>
          <cell r="AH86">
            <v>0.37096774193548387</v>
          </cell>
          <cell r="AI86">
            <v>0.3928571428571429</v>
          </cell>
          <cell r="AJ86">
            <v>0.32258064516129037</v>
          </cell>
          <cell r="AK86">
            <v>0.19999999999999998</v>
          </cell>
          <cell r="AL86">
            <v>0.22580645161290322</v>
          </cell>
          <cell r="AM86">
            <v>0.23333333333333334</v>
          </cell>
          <cell r="AN86">
            <v>0.25806451612903225</v>
          </cell>
          <cell r="AO86">
            <v>0.14516129032258063</v>
          </cell>
          <cell r="AP86">
            <v>0.23333333333333334</v>
          </cell>
          <cell r="AQ86">
            <v>4.9919354838709573E-2</v>
          </cell>
          <cell r="AR86">
            <v>0.18166666666666645</v>
          </cell>
          <cell r="AS86">
            <v>0.13225806451612904</v>
          </cell>
          <cell r="AU86" t="str">
            <v>A_AROMATICOS PESADOS</v>
          </cell>
          <cell r="AV86" t="str">
            <v>kBdc</v>
          </cell>
          <cell r="AW86" t="str">
            <v>AROMATICOS PESADOS</v>
          </cell>
          <cell r="AX86">
            <v>9.6774193548387122E-2</v>
          </cell>
          <cell r="AY86">
            <v>0.10714285714285715</v>
          </cell>
          <cell r="AZ86">
            <v>9.6774193548387122E-2</v>
          </cell>
          <cell r="BA86">
            <v>9.9999999999999978E-2</v>
          </cell>
          <cell r="BB86">
            <v>9.6774193548387122E-2</v>
          </cell>
          <cell r="BC86">
            <v>9.9999999999999978E-2</v>
          </cell>
          <cell r="BD86">
            <v>9.6774193548387122E-2</v>
          </cell>
          <cell r="BE86">
            <v>9.6774193548387122E-2</v>
          </cell>
          <cell r="BF86">
            <v>9.9999999999999978E-2</v>
          </cell>
          <cell r="BG86">
            <v>0</v>
          </cell>
          <cell r="BH86">
            <v>9.9999999999999978E-2</v>
          </cell>
          <cell r="BI86">
            <v>9.6774193548387122E-2</v>
          </cell>
        </row>
        <row r="87">
          <cell r="AE87" t="str">
            <v>A_DISOLVENTE NO.1</v>
          </cell>
          <cell r="AF87" t="str">
            <v>kBdc</v>
          </cell>
          <cell r="AG87" t="str">
            <v>DISOLVENTE NO.1</v>
          </cell>
          <cell r="AH87">
            <v>0.19354838709677419</v>
          </cell>
          <cell r="AI87">
            <v>0.21428571428571427</v>
          </cell>
          <cell r="AJ87">
            <v>0.19354838709677419</v>
          </cell>
          <cell r="AK87">
            <v>0.2</v>
          </cell>
          <cell r="AL87">
            <v>0.19354838709677419</v>
          </cell>
          <cell r="AM87">
            <v>0.2</v>
          </cell>
          <cell r="AN87">
            <v>0.19354838709677419</v>
          </cell>
          <cell r="AO87">
            <v>0.16451612903225804</v>
          </cell>
          <cell r="AP87">
            <v>0.16999999999999998</v>
          </cell>
          <cell r="AQ87">
            <v>0.19569892473118278</v>
          </cell>
          <cell r="AR87">
            <v>3.3333333333333333E-2</v>
          </cell>
          <cell r="AS87">
            <v>0.13548387096774195</v>
          </cell>
          <cell r="AU87" t="str">
            <v>A_DISOLVENTE NO.1</v>
          </cell>
          <cell r="AV87" t="str">
            <v>kBdc</v>
          </cell>
          <cell r="AW87" t="str">
            <v>DISOLVENTE NO.1</v>
          </cell>
          <cell r="AX87">
            <v>0.14516129032258066</v>
          </cell>
          <cell r="AY87">
            <v>0.16071428571428573</v>
          </cell>
          <cell r="AZ87">
            <v>0.14516129032258066</v>
          </cell>
          <cell r="BA87">
            <v>0.15</v>
          </cell>
          <cell r="BB87">
            <v>0.14516129032258066</v>
          </cell>
          <cell r="BC87">
            <v>0.15</v>
          </cell>
          <cell r="BD87">
            <v>0.14516129032258066</v>
          </cell>
          <cell r="BE87">
            <v>0.14516129032258066</v>
          </cell>
          <cell r="BF87">
            <v>0.15</v>
          </cell>
          <cell r="BG87">
            <v>0.14516129032258066</v>
          </cell>
          <cell r="BH87">
            <v>0.15</v>
          </cell>
          <cell r="BI87">
            <v>0.14516129032258066</v>
          </cell>
        </row>
        <row r="88">
          <cell r="AE88" t="str">
            <v>A_DISOLVENTE NO.2</v>
          </cell>
          <cell r="AF88" t="str">
            <v>kBdc</v>
          </cell>
          <cell r="AG88" t="str">
            <v>DISOLVENTE NO.2</v>
          </cell>
          <cell r="AH88">
            <v>1.6129032258064516E-2</v>
          </cell>
          <cell r="AI88">
            <v>1.7857142857142856E-2</v>
          </cell>
          <cell r="AJ88">
            <v>1.6129032258064516E-2</v>
          </cell>
          <cell r="AK88">
            <v>1.6666666666666666E-2</v>
          </cell>
          <cell r="AL88">
            <v>1.6129032258064516E-2</v>
          </cell>
          <cell r="AM88">
            <v>1.3333333333333334E-2</v>
          </cell>
          <cell r="AN88">
            <v>1.2903225806451613E-2</v>
          </cell>
          <cell r="AO88">
            <v>1.2903225806451613E-2</v>
          </cell>
          <cell r="AP88">
            <v>1.3333333333333334E-2</v>
          </cell>
          <cell r="AQ88">
            <v>1.2903225806451613E-2</v>
          </cell>
          <cell r="AR88">
            <v>0</v>
          </cell>
          <cell r="AS88">
            <v>0</v>
          </cell>
          <cell r="AU88" t="str">
            <v>A_DISOLVENTE NO.2</v>
          </cell>
          <cell r="AV88" t="str">
            <v>kBdc</v>
          </cell>
          <cell r="AW88" t="str">
            <v>DISOLVENTE NO.2</v>
          </cell>
          <cell r="AX88">
            <v>1.6129032258064516E-2</v>
          </cell>
          <cell r="AY88">
            <v>1.7857142857142856E-2</v>
          </cell>
          <cell r="AZ88">
            <v>1.6129032258064516E-2</v>
          </cell>
          <cell r="BA88">
            <v>1.6666666666666666E-2</v>
          </cell>
          <cell r="BB88">
            <v>1.6129032258064516E-2</v>
          </cell>
          <cell r="BC88">
            <v>1.6666666666666666E-2</v>
          </cell>
          <cell r="BD88">
            <v>1.6129032258064516E-2</v>
          </cell>
          <cell r="BE88">
            <v>1.6129032258064516E-2</v>
          </cell>
          <cell r="BF88">
            <v>1.6666666666666666E-2</v>
          </cell>
          <cell r="BG88">
            <v>1.6129032258064516E-2</v>
          </cell>
          <cell r="BH88">
            <v>1.6666666666666666E-2</v>
          </cell>
          <cell r="BI88">
            <v>1.6129032258064516E-2</v>
          </cell>
        </row>
        <row r="89">
          <cell r="AE89" t="str">
            <v>A_DISOLVENTE NO.3</v>
          </cell>
          <cell r="AF89" t="str">
            <v>kBdc</v>
          </cell>
          <cell r="AG89" t="str">
            <v>DISOLVENTE NO.3</v>
          </cell>
          <cell r="AH89">
            <v>0.11290322580645161</v>
          </cell>
          <cell r="AI89">
            <v>0.125</v>
          </cell>
          <cell r="AJ89">
            <v>0.11290322580645161</v>
          </cell>
          <cell r="AK89">
            <v>0.11666666666666667</v>
          </cell>
          <cell r="AL89">
            <v>0.11290322580645161</v>
          </cell>
          <cell r="AM89">
            <v>0.11666666666666667</v>
          </cell>
          <cell r="AN89">
            <v>9.0322580645161285E-2</v>
          </cell>
          <cell r="AO89">
            <v>6.4516129032258063E-2</v>
          </cell>
          <cell r="AP89">
            <v>6.6666666666666666E-2</v>
          </cell>
          <cell r="AQ89">
            <v>0.11451612903225807</v>
          </cell>
          <cell r="AR89">
            <v>0</v>
          </cell>
          <cell r="AS89">
            <v>6.4516129032258063E-2</v>
          </cell>
          <cell r="AU89" t="str">
            <v>A_DISOLVENTE NO.3</v>
          </cell>
          <cell r="AV89" t="str">
            <v>kBdc</v>
          </cell>
          <cell r="AW89" t="str">
            <v>DISOLVENTE NO.3</v>
          </cell>
          <cell r="AX89">
            <v>6.4516129032258063E-2</v>
          </cell>
          <cell r="AY89">
            <v>7.1428571428571425E-2</v>
          </cell>
          <cell r="AZ89">
            <v>6.4516129032258063E-2</v>
          </cell>
          <cell r="BA89">
            <v>6.6666666666666666E-2</v>
          </cell>
          <cell r="BB89">
            <v>6.4516129032258063E-2</v>
          </cell>
          <cell r="BC89">
            <v>6.6666666666666666E-2</v>
          </cell>
          <cell r="BD89">
            <v>6.4516129032258063E-2</v>
          </cell>
          <cell r="BE89">
            <v>6.4516129032258063E-2</v>
          </cell>
          <cell r="BF89">
            <v>6.6666666666666666E-2</v>
          </cell>
          <cell r="BG89">
            <v>6.4516129032258063E-2</v>
          </cell>
          <cell r="BH89">
            <v>6.6666666666666666E-2</v>
          </cell>
          <cell r="BI89">
            <v>6.4516129032258063E-2</v>
          </cell>
        </row>
        <row r="90">
          <cell r="AE90" t="str">
            <v>A_DISOLVENTE NO.4 (VARSOL)</v>
          </cell>
          <cell r="AF90" t="str">
            <v>kBdc</v>
          </cell>
          <cell r="AG90" t="str">
            <v>DISOLVENTE NO.4 (VARSOL)</v>
          </cell>
          <cell r="AH90">
            <v>0.61290322580645151</v>
          </cell>
          <cell r="AI90">
            <v>0.73214285714285721</v>
          </cell>
          <cell r="AJ90">
            <v>0.75806451612903214</v>
          </cell>
          <cell r="AK90">
            <v>0.68333333333333335</v>
          </cell>
          <cell r="AL90">
            <v>0.66129032258064502</v>
          </cell>
          <cell r="AM90">
            <v>0.63333333333333319</v>
          </cell>
          <cell r="AN90">
            <v>0.5161290322580645</v>
          </cell>
          <cell r="AO90">
            <v>0.4838709677419355</v>
          </cell>
          <cell r="AP90">
            <v>0.5</v>
          </cell>
          <cell r="AQ90">
            <v>0.38709677419354838</v>
          </cell>
          <cell r="AR90">
            <v>0.26666666666666666</v>
          </cell>
          <cell r="AS90">
            <v>0.56451612903225812</v>
          </cell>
          <cell r="AU90" t="str">
            <v>A_DISOLVENTE NO.4 (VARSOL)</v>
          </cell>
          <cell r="AV90" t="str">
            <v>kBdc</v>
          </cell>
          <cell r="AW90" t="str">
            <v>DISOLVENTE NO.4 (VARSOL)</v>
          </cell>
          <cell r="AX90">
            <v>0.5161290322580645</v>
          </cell>
          <cell r="AY90">
            <v>0.57142857142857151</v>
          </cell>
          <cell r="AZ90">
            <v>0.5161290322580645</v>
          </cell>
          <cell r="BA90">
            <v>0.53333333333333333</v>
          </cell>
          <cell r="BB90">
            <v>0.5161290322580645</v>
          </cell>
          <cell r="BC90">
            <v>0.53333333333333333</v>
          </cell>
          <cell r="BD90">
            <v>0.5161290322580645</v>
          </cell>
          <cell r="BE90">
            <v>0.5161290322580645</v>
          </cell>
          <cell r="BF90">
            <v>0.53333333333333344</v>
          </cell>
          <cell r="BG90">
            <v>0.5161290322580645</v>
          </cell>
          <cell r="BH90">
            <v>0.53333333333333344</v>
          </cell>
          <cell r="BI90">
            <v>0.5161290322580645</v>
          </cell>
        </row>
        <row r="91">
          <cell r="AE91" t="str">
            <v>A_HEXANO</v>
          </cell>
          <cell r="AF91" t="str">
            <v>kBdc</v>
          </cell>
          <cell r="AG91" t="str">
            <v>HEXANO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U91" t="str">
            <v>A_HEXANO</v>
          </cell>
          <cell r="AV91" t="str">
            <v>kBdc</v>
          </cell>
          <cell r="AW91" t="str">
            <v>HEXANO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</row>
        <row r="92">
          <cell r="AE92" t="str">
            <v>A_BASE NAFT. MEDIA</v>
          </cell>
          <cell r="AF92" t="str">
            <v>kBdc</v>
          </cell>
          <cell r="AG92" t="str">
            <v>BASE NAFT. MEDIA</v>
          </cell>
          <cell r="AH92">
            <v>0.18361262903225806</v>
          </cell>
          <cell r="AI92">
            <v>0.20328541071387909</v>
          </cell>
          <cell r="AJ92">
            <v>0.14689010322543919</v>
          </cell>
          <cell r="AK92">
            <v>0.15178643999962046</v>
          </cell>
          <cell r="AL92">
            <v>0.17137178709634573</v>
          </cell>
          <cell r="AM92">
            <v>4.4271040572398731E-6</v>
          </cell>
          <cell r="AN92">
            <v>0.17378123225763001</v>
          </cell>
          <cell r="AO92">
            <v>2.9430689616956806E-6</v>
          </cell>
          <cell r="AP92">
            <v>2.0950292790504048E-5</v>
          </cell>
          <cell r="AQ92">
            <v>0.17378123225763001</v>
          </cell>
          <cell r="AR92">
            <v>0.17957393999955104</v>
          </cell>
          <cell r="AS92">
            <v>4.3445307629923164E-5</v>
          </cell>
          <cell r="AU92" t="str">
            <v>A_BASE NAFT. MEDIA</v>
          </cell>
          <cell r="AV92" t="str">
            <v>kBdc</v>
          </cell>
          <cell r="AW92" t="str">
            <v>BASE NAFT. MEDIA</v>
          </cell>
          <cell r="AX92">
            <v>0.14233510451619363</v>
          </cell>
          <cell r="AY92">
            <v>7.1463098571501446E-2</v>
          </cell>
          <cell r="AZ92">
            <v>8.0965236692851037E-4</v>
          </cell>
          <cell r="BA92">
            <v>0.10641418666673773</v>
          </cell>
          <cell r="BB92">
            <v>0.12100322838716059</v>
          </cell>
          <cell r="BC92">
            <v>6.1188157333129364E-2</v>
          </cell>
          <cell r="BD92">
            <v>1.7440410405892483E-3</v>
          </cell>
          <cell r="BE92">
            <v>4.3767125161360908E-2</v>
          </cell>
          <cell r="BF92">
            <v>2.6603546666400604E-2</v>
          </cell>
          <cell r="BG92">
            <v>0.22398469935490778</v>
          </cell>
          <cell r="BH92">
            <v>5.320709333340564E-2</v>
          </cell>
          <cell r="BI92">
            <v>6.9512492903295933E-2</v>
          </cell>
        </row>
        <row r="93">
          <cell r="AE93" t="str">
            <v>A_BASE NAFT. PESADA</v>
          </cell>
          <cell r="AF93" t="str">
            <v>kBdc</v>
          </cell>
          <cell r="AG93" t="str">
            <v>BASE NAFT. PESADA</v>
          </cell>
          <cell r="AH93">
            <v>0.22598477419354834</v>
          </cell>
          <cell r="AI93">
            <v>0.25019742857092808</v>
          </cell>
          <cell r="AJ93">
            <v>0.18078781935438668</v>
          </cell>
          <cell r="AK93">
            <v>0.18681407999953289</v>
          </cell>
          <cell r="AL93">
            <v>0.2109191225801178</v>
          </cell>
          <cell r="AM93">
            <v>5.4487434550644607E-6</v>
          </cell>
          <cell r="AN93">
            <v>0.21388459354785233</v>
          </cell>
          <cell r="AO93">
            <v>3.6222387220869914E-6</v>
          </cell>
          <cell r="AP93">
            <v>2.5784975742158826E-5</v>
          </cell>
          <cell r="AQ93">
            <v>0.21388459354785233</v>
          </cell>
          <cell r="AR93">
            <v>0.22101407999944742</v>
          </cell>
          <cell r="AS93">
            <v>5.3471147852213129E-5</v>
          </cell>
          <cell r="AU93" t="str">
            <v>A_BASE NAFT. PESADA</v>
          </cell>
          <cell r="AV93" t="str">
            <v>kBdc</v>
          </cell>
          <cell r="AW93" t="str">
            <v>BASE NAFT. PESADA</v>
          </cell>
          <cell r="AX93">
            <v>0.17518166709685368</v>
          </cell>
          <cell r="AY93">
            <v>8.7954582857232538E-2</v>
          </cell>
          <cell r="AZ93">
            <v>9.9649522083508938E-4</v>
          </cell>
          <cell r="BA93">
            <v>0.13097130666675413</v>
          </cell>
          <cell r="BB93">
            <v>0.14892705032265918</v>
          </cell>
          <cell r="BC93">
            <v>7.5308501333082284E-2</v>
          </cell>
          <cell r="BD93">
            <v>2.1465120499559983E-3</v>
          </cell>
          <cell r="BE93">
            <v>5.3867230967828812E-2</v>
          </cell>
          <cell r="BF93">
            <v>3.2742826666339209E-2</v>
          </cell>
          <cell r="BG93">
            <v>0.2756734761291173</v>
          </cell>
          <cell r="BH93">
            <v>6.5485653333422322E-2</v>
          </cell>
          <cell r="BI93">
            <v>8.5553837419441142E-2</v>
          </cell>
        </row>
        <row r="94">
          <cell r="AE94" t="str">
            <v>A_DEST. NAFT. PESADO</v>
          </cell>
          <cell r="AF94" t="str">
            <v>kBdc</v>
          </cell>
          <cell r="AG94" t="str">
            <v>DEST. NAFT. PESADO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1.8156585073117752E-6</v>
          </cell>
          <cell r="AP94">
            <v>3.101951968981513E-5</v>
          </cell>
          <cell r="AQ94">
            <v>0</v>
          </cell>
          <cell r="AR94">
            <v>0</v>
          </cell>
          <cell r="AS94">
            <v>0</v>
          </cell>
          <cell r="AU94" t="str">
            <v>A_DEST. NAFT. PESADO</v>
          </cell>
          <cell r="AV94" t="str">
            <v>kBdc</v>
          </cell>
          <cell r="AW94" t="str">
            <v>DEST. NAFT. PESADO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2.4126293333252918E-2</v>
          </cell>
          <cell r="BD94">
            <v>2.1088539438164189E-2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</row>
        <row r="95">
          <cell r="AE95" t="str">
            <v>A_BASE PARAF.LIVIANA H/F</v>
          </cell>
          <cell r="AF95" t="str">
            <v>kBdc</v>
          </cell>
          <cell r="AG95" t="str">
            <v>BASE PARAF.LIVIANA H/F</v>
          </cell>
          <cell r="AH95">
            <v>0.12640725192490965</v>
          </cell>
          <cell r="AI95">
            <v>0.12537719999999999</v>
          </cell>
          <cell r="AJ95">
            <v>0.14456670967741936</v>
          </cell>
          <cell r="AK95">
            <v>0.17236799999999997</v>
          </cell>
          <cell r="AL95">
            <v>0.13900645161290323</v>
          </cell>
          <cell r="AM95">
            <v>0.14363999999999996</v>
          </cell>
          <cell r="AN95">
            <v>0.11120516129032257</v>
          </cell>
          <cell r="AO95">
            <v>0</v>
          </cell>
          <cell r="AP95">
            <v>0</v>
          </cell>
          <cell r="AQ95">
            <v>0.11914838709677418</v>
          </cell>
          <cell r="AR95">
            <v>0.12311999999999999</v>
          </cell>
          <cell r="AS95">
            <v>0.1946090322580645</v>
          </cell>
          <cell r="AU95" t="str">
            <v>A_BASE PARAF.LIVIANA H/F</v>
          </cell>
          <cell r="AV95" t="str">
            <v>kBdc</v>
          </cell>
          <cell r="AW95" t="str">
            <v>BASE PARAF.LIVIANA H/F</v>
          </cell>
          <cell r="AX95">
            <v>0.10453285161290321</v>
          </cell>
          <cell r="AY95">
            <v>7.7155200000000021E-2</v>
          </cell>
          <cell r="AZ95">
            <v>3.4844283870967739E-2</v>
          </cell>
          <cell r="BA95">
            <v>0.10320012562871324</v>
          </cell>
          <cell r="BB95">
            <v>4.7208384599375652E-2</v>
          </cell>
          <cell r="BC95">
            <v>3.6005759999999998E-2</v>
          </cell>
          <cell r="BD95">
            <v>8.7110709677419351E-2</v>
          </cell>
          <cell r="BE95">
            <v>0.13937713548387096</v>
          </cell>
          <cell r="BF95">
            <v>0.10801728000000002</v>
          </cell>
          <cell r="BG95">
            <v>0.10453285161290321</v>
          </cell>
          <cell r="BH95">
            <v>0.10801728000000002</v>
          </cell>
          <cell r="BI95">
            <v>0.10453285161290321</v>
          </cell>
        </row>
        <row r="96">
          <cell r="AE96" t="str">
            <v>A_BASE PARAF.MEDIA H/F</v>
          </cell>
          <cell r="AF96" t="str">
            <v>kBdc</v>
          </cell>
          <cell r="AG96" t="str">
            <v>BASE PARAF.MEDIA H/F</v>
          </cell>
          <cell r="AH96">
            <v>0.14408121420011683</v>
          </cell>
          <cell r="AI96">
            <v>0.14290714285714287</v>
          </cell>
          <cell r="AJ96">
            <v>0.44746838709677422</v>
          </cell>
          <cell r="AK96">
            <v>0.46922400000000003</v>
          </cell>
          <cell r="AL96">
            <v>0.39848516129032258</v>
          </cell>
          <cell r="AM96">
            <v>0.14363999999999996</v>
          </cell>
          <cell r="AN96">
            <v>0.16680774193548384</v>
          </cell>
          <cell r="AO96">
            <v>5.6701903259373639E-2</v>
          </cell>
          <cell r="AP96">
            <v>3.7984799999999999E-2</v>
          </cell>
          <cell r="AQ96">
            <v>0.33758709677419352</v>
          </cell>
          <cell r="AR96">
            <v>0.32011200000000001</v>
          </cell>
          <cell r="AS96">
            <v>0.25021161290322574</v>
          </cell>
          <cell r="AU96" t="str">
            <v>A_BASE PARAF.MEDIA H/F</v>
          </cell>
          <cell r="AV96" t="str">
            <v>kBdc</v>
          </cell>
          <cell r="AW96" t="str">
            <v>BASE PARAF.MEDIA H/F</v>
          </cell>
          <cell r="AX96">
            <v>0.11914838709677418</v>
          </cell>
          <cell r="AY96">
            <v>8.7942857142857142E-2</v>
          </cell>
          <cell r="AZ96">
            <v>3.971612903225806E-2</v>
          </cell>
          <cell r="BA96">
            <v>0.11762932252512072</v>
          </cell>
          <cell r="BB96">
            <v>4.4840790842872E-2</v>
          </cell>
          <cell r="BC96">
            <v>4.9248000000000007E-2</v>
          </cell>
          <cell r="BD96">
            <v>9.9290322580645143E-2</v>
          </cell>
          <cell r="BE96">
            <v>0.15886451612903224</v>
          </cell>
          <cell r="BF96">
            <v>0.12312000000000001</v>
          </cell>
          <cell r="BG96">
            <v>9.9290322580645143E-2</v>
          </cell>
          <cell r="BH96">
            <v>0.12312000000000001</v>
          </cell>
          <cell r="BI96">
            <v>0.11914838709677418</v>
          </cell>
        </row>
        <row r="97">
          <cell r="AE97" t="str">
            <v>A_BASE PARAF.B STOCK H/F</v>
          </cell>
          <cell r="AF97" t="str">
            <v>kBdc</v>
          </cell>
          <cell r="AG97" t="str">
            <v xml:space="preserve">BASE PARAF.B STOCK </v>
          </cell>
          <cell r="AH97">
            <v>0</v>
          </cell>
          <cell r="AI97">
            <v>3.4335714285714278E-3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U97" t="str">
            <v>A_BASE PARAF.B STOCK H/F</v>
          </cell>
          <cell r="AV97" t="str">
            <v>kBdc</v>
          </cell>
          <cell r="AW97" t="str">
            <v xml:space="preserve">BASE PARAF.B STOCK </v>
          </cell>
          <cell r="AX97">
            <v>0</v>
          </cell>
          <cell r="AY97">
            <v>0</v>
          </cell>
          <cell r="AZ97">
            <v>0</v>
          </cell>
          <cell r="BA97">
            <v>5.3678127661854098E-8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</row>
        <row r="98">
          <cell r="AE98" t="str">
            <v>A_PARAF. LIVI. PRODUCTO</v>
          </cell>
          <cell r="AF98" t="str">
            <v>kBdc</v>
          </cell>
          <cell r="AG98" t="str">
            <v>PARAF. LIVI. PRODUCTO</v>
          </cell>
          <cell r="AH98">
            <v>8.6448728520074986E-2</v>
          </cell>
          <cell r="AI98">
            <v>8.5744285714285703E-2</v>
          </cell>
          <cell r="AJ98">
            <v>7.1489032258064508E-2</v>
          </cell>
          <cell r="AK98">
            <v>0.12312000000000001</v>
          </cell>
          <cell r="AL98">
            <v>9.9290322580645143E-2</v>
          </cell>
          <cell r="AM98">
            <v>0.1026</v>
          </cell>
          <cell r="AN98">
            <v>7.943225806451612E-2</v>
          </cell>
          <cell r="AO98">
            <v>0</v>
          </cell>
          <cell r="AP98">
            <v>0</v>
          </cell>
          <cell r="AQ98">
            <v>0.11914838709677418</v>
          </cell>
          <cell r="AR98">
            <v>0.12311999999999999</v>
          </cell>
          <cell r="AS98">
            <v>0.16680774193548387</v>
          </cell>
          <cell r="AU98" t="str">
            <v>A_PARAF. LIVI. PRODUCTO</v>
          </cell>
          <cell r="AV98" t="str">
            <v>kBdc</v>
          </cell>
          <cell r="AW98" t="str">
            <v>PARAF. LIVI. PRODUCTO</v>
          </cell>
          <cell r="AX98">
            <v>6.3545806451612896E-2</v>
          </cell>
          <cell r="AY98">
            <v>4.6902857142857135E-2</v>
          </cell>
          <cell r="AZ98">
            <v>2.1181935483870967E-2</v>
          </cell>
          <cell r="BA98">
            <v>6.2735638680068845E-2</v>
          </cell>
          <cell r="BB98">
            <v>6.3545806451612896E-2</v>
          </cell>
          <cell r="BC98">
            <v>4.1951999999999996E-2</v>
          </cell>
          <cell r="BD98">
            <v>5.124661810613944E-3</v>
          </cell>
          <cell r="BE98">
            <v>8.4727741935483866E-2</v>
          </cell>
          <cell r="BF98">
            <v>6.5664000000000014E-2</v>
          </cell>
          <cell r="BG98">
            <v>6.3545806451612896E-2</v>
          </cell>
          <cell r="BH98">
            <v>6.5664000000000014E-2</v>
          </cell>
          <cell r="BI98">
            <v>6.3545806451612896E-2</v>
          </cell>
        </row>
        <row r="99">
          <cell r="AE99" t="str">
            <v>A_PARAF. MED.PRODUCTO</v>
          </cell>
          <cell r="AF99" t="str">
            <v>kBdc</v>
          </cell>
          <cell r="AG99" t="str">
            <v>PARAF. MED. PRODUCTO</v>
          </cell>
          <cell r="AH99">
            <v>8.6448728520070101E-2</v>
          </cell>
          <cell r="AI99">
            <v>8.5744285714285703E-2</v>
          </cell>
          <cell r="AJ99">
            <v>0.12047225806451613</v>
          </cell>
          <cell r="AK99">
            <v>0.13406400000000002</v>
          </cell>
          <cell r="AL99">
            <v>9.9290322580645143E-2</v>
          </cell>
          <cell r="AM99">
            <v>0.1026</v>
          </cell>
          <cell r="AN99">
            <v>0.11914838709677418</v>
          </cell>
          <cell r="AO99">
            <v>0</v>
          </cell>
          <cell r="AP99">
            <v>4.7879999999999992E-2</v>
          </cell>
          <cell r="AQ99">
            <v>0.14297806451612902</v>
          </cell>
          <cell r="AR99">
            <v>0.14774400000000004</v>
          </cell>
          <cell r="AS99">
            <v>0.21446709677419354</v>
          </cell>
          <cell r="AU99" t="str">
            <v>A_PARAF. MED.PRODUCTO</v>
          </cell>
          <cell r="AV99" t="str">
            <v>kBdc</v>
          </cell>
          <cell r="AW99" t="str">
            <v>PARAF. MED. PRODUCTO</v>
          </cell>
          <cell r="AX99">
            <v>9.5318709677419344E-2</v>
          </cell>
          <cell r="AY99">
            <v>7.0354285714285703E-2</v>
          </cell>
          <cell r="AZ99">
            <v>3.1772903225806448E-2</v>
          </cell>
          <cell r="BA99">
            <v>9.4103458020096592E-2</v>
          </cell>
          <cell r="BB99">
            <v>7.943225806451612E-2</v>
          </cell>
          <cell r="BC99">
            <v>7.55136E-2</v>
          </cell>
          <cell r="BD99">
            <v>7.6869927159209156E-3</v>
          </cell>
          <cell r="BE99">
            <v>0.12709161290322579</v>
          </cell>
          <cell r="BF99">
            <v>9.8496E-2</v>
          </cell>
          <cell r="BG99">
            <v>7.943225806451612E-2</v>
          </cell>
          <cell r="BH99">
            <v>9.8496E-2</v>
          </cell>
          <cell r="BI99">
            <v>9.5318709677419344E-2</v>
          </cell>
        </row>
        <row r="100">
          <cell r="AE100" t="str">
            <v>A_PARAF. MICRO PRODUCTO</v>
          </cell>
          <cell r="AF100" t="str">
            <v>kBdc</v>
          </cell>
          <cell r="AG100" t="str">
            <v>PARAF. MICRO PRODUCTO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U100" t="str">
            <v>A_PARAF. MICRO PRODUCTO</v>
          </cell>
          <cell r="AV100" t="str">
            <v>kBdc</v>
          </cell>
          <cell r="AW100" t="str">
            <v>PARAF. MICRO PRODUCTO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</row>
        <row r="101">
          <cell r="AE101" t="str">
            <v>A_PETROLATO</v>
          </cell>
          <cell r="AF101" t="str">
            <v>kBdc</v>
          </cell>
          <cell r="AG101" t="str">
            <v>PETROLATO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U101" t="str">
            <v>A_PETROLATO</v>
          </cell>
          <cell r="AV101" t="str">
            <v>kBdc</v>
          </cell>
          <cell r="AW101" t="str">
            <v>PETROLATO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</row>
        <row r="102">
          <cell r="AE102" t="str">
            <v>A_EXTRACTO FEN.LIV</v>
          </cell>
          <cell r="AF102" t="str">
            <v>kBdc</v>
          </cell>
          <cell r="AG102" t="str">
            <v>EXTRACTO FEN.LIV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U102" t="str">
            <v>A_EXTRACTO FEN.LIV</v>
          </cell>
          <cell r="AV102" t="str">
            <v>kBdc</v>
          </cell>
          <cell r="AW102" t="str">
            <v>EXTRACTO FEN.LIV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</row>
        <row r="103">
          <cell r="AE103" t="str">
            <v>A_EXTRACTO FEN.MEDIO</v>
          </cell>
          <cell r="AF103" t="str">
            <v>kBdc</v>
          </cell>
          <cell r="AG103" t="str">
            <v>EXTRACTO FEN.MEDIO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U103" t="str">
            <v>A_EXTRACTO FEN.MEDIO</v>
          </cell>
          <cell r="AV103" t="str">
            <v>kBdc</v>
          </cell>
          <cell r="AW103" t="str">
            <v>EXTRACTO FEN.MEDIO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</row>
        <row r="104">
          <cell r="AE104" t="str">
            <v>A_EXTRACTO FEN.PES.</v>
          </cell>
          <cell r="AF104" t="str">
            <v>kBdc</v>
          </cell>
          <cell r="AG104" t="str">
            <v>EXTRACTO FEN.PES.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U104" t="str">
            <v>A_EXTRACTO FEN.PES.</v>
          </cell>
          <cell r="AV104" t="str">
            <v>kBdc</v>
          </cell>
          <cell r="AW104" t="str">
            <v>EXTRACTO FEN.PES.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</row>
        <row r="105">
          <cell r="AE105" t="str">
            <v>A_ACEITE RESIDUAL LIVIANO</v>
          </cell>
          <cell r="AF105" t="str">
            <v>kBdc</v>
          </cell>
          <cell r="AG105" t="str">
            <v>ACEITE RESIDUAL LIVIANO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U105" t="str">
            <v>A_ACEITE RESIDUAL LIVIANO</v>
          </cell>
          <cell r="AV105" t="str">
            <v>kBdc</v>
          </cell>
          <cell r="AW105" t="str">
            <v>ACEITE RESIDUAL LIVIANO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</row>
        <row r="106">
          <cell r="AE106" t="str">
            <v>A_ACEITE RESIDUAL MEDIO</v>
          </cell>
          <cell r="AF106" t="str">
            <v>kBdc</v>
          </cell>
          <cell r="AG106" t="str">
            <v>ACEITE RESIDUAL MEDIO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U106" t="str">
            <v>A_ACEITE RESIDUAL MEDIO</v>
          </cell>
          <cell r="AV106" t="str">
            <v>kBdc</v>
          </cell>
          <cell r="AW106" t="str">
            <v>ACEITE RESIDUAL MEDIO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</row>
        <row r="107">
          <cell r="AE107" t="str">
            <v>A_ACEITE RESIDUAL B. STOCK H</v>
          </cell>
          <cell r="AF107" t="str">
            <v>kBdc</v>
          </cell>
          <cell r="AG107" t="str">
            <v>ACEITE RESIDUAL B. STOCK H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U107" t="str">
            <v>A_ACEITE RESIDUAL B. STOCK H</v>
          </cell>
          <cell r="AV107" t="str">
            <v>kBdc</v>
          </cell>
          <cell r="AW107" t="str">
            <v>ACEITE RESIDUAL B. STOCK H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</row>
        <row r="108">
          <cell r="AE108" t="str">
            <v>A_ACEITE INDUSTRIAL NAFTENICO</v>
          </cell>
          <cell r="AF108" t="str">
            <v>kBdc</v>
          </cell>
          <cell r="AG108" t="str">
            <v>ACEITE INDUSTRIAL NAFTENICO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U108" t="str">
            <v>A_ACEITE INDUSTRIAL NAFTENICO</v>
          </cell>
          <cell r="AV108" t="str">
            <v>kBdc</v>
          </cell>
          <cell r="AW108" t="str">
            <v>ACEITE INDUSTRIAL NAFTENICO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</row>
        <row r="109">
          <cell r="AE109" t="str">
            <v>A_POLIETILENO</v>
          </cell>
          <cell r="AF109" t="str">
            <v>kBdc</v>
          </cell>
          <cell r="AG109" t="str">
            <v>POLIETILENO</v>
          </cell>
          <cell r="AH109">
            <v>0.86440565292547278</v>
          </cell>
          <cell r="AI109">
            <v>1.1072705027586205</v>
          </cell>
          <cell r="AJ109">
            <v>1.0729747477641824</v>
          </cell>
          <cell r="AK109">
            <v>1.0725264372413792</v>
          </cell>
          <cell r="AL109">
            <v>1.0622152952169077</v>
          </cell>
          <cell r="AM109">
            <v>1.1698098206896552</v>
          </cell>
          <cell r="AN109">
            <v>0.99980442580645157</v>
          </cell>
          <cell r="AO109">
            <v>1.0969503657397111</v>
          </cell>
          <cell r="AP109">
            <v>1.1698098206896552</v>
          </cell>
          <cell r="AQ109">
            <v>0.82979903092324814</v>
          </cell>
          <cell r="AR109">
            <v>0.91884947586206889</v>
          </cell>
          <cell r="AS109">
            <v>1.1367202344827585</v>
          </cell>
          <cell r="AU109" t="str">
            <v>A_POLIETILENO</v>
          </cell>
          <cell r="AV109" t="str">
            <v>TON/m</v>
          </cell>
          <cell r="AW109" t="str">
            <v>POLIETILENO</v>
          </cell>
          <cell r="AX109">
            <v>0.86440565292547278</v>
          </cell>
          <cell r="AY109">
            <v>1.1072705027586205</v>
          </cell>
          <cell r="AZ109">
            <v>1.1072705027586205</v>
          </cell>
          <cell r="BA109">
            <v>0.98914067999999988</v>
          </cell>
          <cell r="BB109">
            <v>1.1072705027586205</v>
          </cell>
          <cell r="BC109">
            <v>1.1072705027586205</v>
          </cell>
          <cell r="BD109">
            <v>1.1072705027586205</v>
          </cell>
          <cell r="BE109">
            <v>1.1072705027586205</v>
          </cell>
          <cell r="BF109">
            <v>1.1072705027586205</v>
          </cell>
          <cell r="BG109">
            <v>0.86725094956618465</v>
          </cell>
          <cell r="BH109">
            <v>0.79724524655172402</v>
          </cell>
          <cell r="BI109">
            <v>1.0829840177753058</v>
          </cell>
        </row>
        <row r="110">
          <cell r="AE110" t="str">
            <v xml:space="preserve">A_AZUFRE </v>
          </cell>
          <cell r="AF110" t="str">
            <v>kBdc</v>
          </cell>
          <cell r="AG110" t="str">
            <v xml:space="preserve">AZUFRE </v>
          </cell>
          <cell r="AH110">
            <v>0.32020853886345219</v>
          </cell>
          <cell r="AI110">
            <v>0.3346225323849823</v>
          </cell>
          <cell r="AJ110">
            <v>0.33276426112273322</v>
          </cell>
          <cell r="AK110">
            <v>0.3370705178493747</v>
          </cell>
          <cell r="AL110">
            <v>0.3165508218428672</v>
          </cell>
          <cell r="AM110">
            <v>0.30532238673742762</v>
          </cell>
          <cell r="AN110">
            <v>0.33440264503118727</v>
          </cell>
          <cell r="AO110">
            <v>0.32007440313779412</v>
          </cell>
          <cell r="AP110">
            <v>0.30975167339040688</v>
          </cell>
          <cell r="AQ110">
            <v>0.28151730944343156</v>
          </cell>
          <cell r="AR110">
            <v>0.31018836594454491</v>
          </cell>
          <cell r="AS110">
            <v>0.31024475261891232</v>
          </cell>
          <cell r="AU110" t="str">
            <v xml:space="preserve">A_AZUFRE </v>
          </cell>
          <cell r="AV110" t="str">
            <v>TON/m</v>
          </cell>
          <cell r="AW110" t="str">
            <v xml:space="preserve">AZUFRE </v>
          </cell>
          <cell r="AX110">
            <v>0.26648683167096238</v>
          </cell>
          <cell r="AY110">
            <v>0.28356434500655703</v>
          </cell>
          <cell r="AZ110">
            <v>0.2665055089762684</v>
          </cell>
          <cell r="BA110">
            <v>0.31286700873256429</v>
          </cell>
          <cell r="BB110">
            <v>0.3117916387825862</v>
          </cell>
          <cell r="BC110">
            <v>0.30973337706801912</v>
          </cell>
          <cell r="BD110">
            <v>0.31716621335424067</v>
          </cell>
          <cell r="BE110">
            <v>0.24864017525767179</v>
          </cell>
          <cell r="BF110">
            <v>0.30241629622589161</v>
          </cell>
          <cell r="BG110">
            <v>0.24573984824592959</v>
          </cell>
          <cell r="BH110">
            <v>0.30486647137065476</v>
          </cell>
          <cell r="BI110">
            <v>0.31015190927406788</v>
          </cell>
        </row>
        <row r="111">
          <cell r="AE111" t="str">
            <v>A_ACIDO SULFÚRICO</v>
          </cell>
          <cell r="AF111" t="str">
            <v>kBdc</v>
          </cell>
          <cell r="AG111" t="str">
            <v>ACIDO SULFÚRICO</v>
          </cell>
          <cell r="AH111">
            <v>0.28486864282828278</v>
          </cell>
          <cell r="AI111">
            <v>0.28486864282828278</v>
          </cell>
          <cell r="AJ111">
            <v>0.27826834989898985</v>
          </cell>
          <cell r="AK111">
            <v>0.27826834989898985</v>
          </cell>
          <cell r="AL111">
            <v>0.26506776404040405</v>
          </cell>
          <cell r="AM111">
            <v>0.23206629939393936</v>
          </cell>
          <cell r="AN111">
            <v>9.0105743022735135E-2</v>
          </cell>
          <cell r="AO111">
            <v>0.23866659232323226</v>
          </cell>
          <cell r="AP111">
            <v>0.23866659232323226</v>
          </cell>
          <cell r="AQ111">
            <v>0.25107514303030298</v>
          </cell>
          <cell r="AR111">
            <v>0.23563045757575757</v>
          </cell>
          <cell r="AS111">
            <v>0.22242987171717171</v>
          </cell>
          <cell r="AU111" t="str">
            <v>A_ACIDO SULFÚRICO</v>
          </cell>
          <cell r="AV111" t="str">
            <v>TON/m</v>
          </cell>
          <cell r="AW111" t="str">
            <v>ACIDO SULFÚRICO</v>
          </cell>
          <cell r="AX111">
            <v>0.24157072121212123</v>
          </cell>
          <cell r="AY111">
            <v>0.24157072121212123</v>
          </cell>
          <cell r="AZ111">
            <v>0.24157072121212123</v>
          </cell>
          <cell r="BA111">
            <v>0.27457218585858584</v>
          </cell>
          <cell r="BB111">
            <v>0.28777277171717175</v>
          </cell>
          <cell r="BC111">
            <v>0.28777277171717175</v>
          </cell>
          <cell r="BD111">
            <v>0.10237390872723066</v>
          </cell>
          <cell r="BE111">
            <v>0.30097335757575755</v>
          </cell>
          <cell r="BF111">
            <v>0.27457218585858584</v>
          </cell>
          <cell r="BG111">
            <v>0.27457218585858584</v>
          </cell>
          <cell r="BH111">
            <v>0.24157072121212123</v>
          </cell>
          <cell r="BI111">
            <v>0.27457218585858584</v>
          </cell>
        </row>
        <row r="112">
          <cell r="AE112" t="str">
            <v>A_BUTANO DILUYENTE</v>
          </cell>
          <cell r="AF112" t="str">
            <v>kBdc</v>
          </cell>
          <cell r="AG112" t="str">
            <v>BUTANO DILUYENTE</v>
          </cell>
          <cell r="AH112">
            <v>0.71694999999999998</v>
          </cell>
          <cell r="AI112">
            <v>1.1403523659618995</v>
          </cell>
          <cell r="AJ112">
            <v>0.92876094584355606</v>
          </cell>
          <cell r="AK112">
            <v>1.2958572840236688</v>
          </cell>
          <cell r="AL112">
            <v>1.3888132840236687</v>
          </cell>
          <cell r="AM112">
            <v>1.4939422840236687</v>
          </cell>
          <cell r="AN112">
            <v>1.5062232840236685</v>
          </cell>
          <cell r="AO112">
            <v>1.5074652840236686</v>
          </cell>
          <cell r="AP112">
            <v>1.5889192840236688</v>
          </cell>
          <cell r="AQ112">
            <v>1.8205013757396449</v>
          </cell>
          <cell r="AR112">
            <v>1.8140370292818135</v>
          </cell>
          <cell r="AS112">
            <v>1.7889558577348448</v>
          </cell>
          <cell r="AU112" t="str">
            <v>A_BUTANO DILUYENTE</v>
          </cell>
          <cell r="AV112" t="str">
            <v>kBdc</v>
          </cell>
          <cell r="AW112" t="str">
            <v>BUTANO DILUYENTE</v>
          </cell>
          <cell r="AX112">
            <v>0.91135046864635016</v>
          </cell>
          <cell r="AY112">
            <v>0.91135046864635016</v>
          </cell>
          <cell r="AZ112">
            <v>0.91135046864635028</v>
          </cell>
          <cell r="BA112">
            <v>1.0277406179078932</v>
          </cell>
          <cell r="BB112">
            <v>1.0179733693625894</v>
          </cell>
          <cell r="BC112">
            <v>1.0083619811664133</v>
          </cell>
          <cell r="BD112">
            <v>1.0115830950483753</v>
          </cell>
          <cell r="BE112">
            <v>1.0325722887308357</v>
          </cell>
          <cell r="BF112">
            <v>1.0351180077665796</v>
          </cell>
          <cell r="BG112">
            <v>1.031896893884618</v>
          </cell>
          <cell r="BH112">
            <v>1.0268054558131299</v>
          </cell>
          <cell r="BI112">
            <v>1.0410407010334124</v>
          </cell>
        </row>
        <row r="113">
          <cell r="AE113" t="str">
            <v>A_CRUDO YUMA MMB</v>
          </cell>
          <cell r="AF113" t="str">
            <v>kBdc</v>
          </cell>
          <cell r="AG113" t="str">
            <v>YUMA</v>
          </cell>
          <cell r="AH113">
            <v>15.778095857988164</v>
          </cell>
          <cell r="AI113">
            <v>15.589045857988166</v>
          </cell>
          <cell r="AJ113">
            <v>14.698039053254437</v>
          </cell>
          <cell r="AK113">
            <v>15.936557857988168</v>
          </cell>
          <cell r="AL113">
            <v>17.967101857988169</v>
          </cell>
          <cell r="AM113">
            <v>18.400397857988164</v>
          </cell>
          <cell r="AN113">
            <v>18.613741857988163</v>
          </cell>
          <cell r="AO113">
            <v>20.177949857988168</v>
          </cell>
          <cell r="AP113">
            <v>20.177949857988168</v>
          </cell>
          <cell r="AQ113">
            <v>20.325213857988164</v>
          </cell>
          <cell r="AR113">
            <v>19.957944309393781</v>
          </cell>
          <cell r="AS113">
            <v>20.65823430939378</v>
          </cell>
          <cell r="AU113" t="str">
            <v>A_CRUDO YUMA MMB</v>
          </cell>
          <cell r="AV113" t="str">
            <v>kBdc</v>
          </cell>
          <cell r="AW113" t="str">
            <v>CRUDO YUMA1</v>
          </cell>
          <cell r="AX113">
            <v>2.1560458579881661</v>
          </cell>
          <cell r="AY113">
            <v>2.1560458579881661</v>
          </cell>
          <cell r="AZ113">
            <v>2.1560458579881661</v>
          </cell>
          <cell r="BA113">
            <v>2.1560458579881661</v>
          </cell>
          <cell r="BB113">
            <v>2.1560458579881661</v>
          </cell>
          <cell r="BC113">
            <v>2.1560458579881661</v>
          </cell>
          <cell r="BD113">
            <v>2.1560458579881661</v>
          </cell>
          <cell r="BE113">
            <v>2.1560458579881661</v>
          </cell>
          <cell r="BF113">
            <v>2.1560458579881661</v>
          </cell>
          <cell r="BG113">
            <v>2.1560458579881661</v>
          </cell>
          <cell r="BH113">
            <v>2.1560458579881661</v>
          </cell>
          <cell r="BI113">
            <v>2.1560458579881661</v>
          </cell>
        </row>
        <row r="114">
          <cell r="AE114" t="str">
            <v>A_CRUDO YUMA CCN</v>
          </cell>
          <cell r="AF114" t="str">
            <v>kBdc</v>
          </cell>
          <cell r="AG114" t="str">
            <v>YUMA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U114" t="str">
            <v>A_CRUDO YUMA CCN</v>
          </cell>
          <cell r="AV114" t="str">
            <v>kBdc</v>
          </cell>
          <cell r="AW114" t="str">
            <v>CRUDO YUMA2</v>
          </cell>
          <cell r="AX114">
            <v>11.91788126635166</v>
          </cell>
          <cell r="AY114">
            <v>11.91788126635166</v>
          </cell>
          <cell r="AZ114">
            <v>11.917881266351664</v>
          </cell>
          <cell r="BA114">
            <v>14.23659650872818</v>
          </cell>
          <cell r="BB114">
            <v>14.042014164588526</v>
          </cell>
          <cell r="BC114">
            <v>13.850536857855356</v>
          </cell>
          <cell r="BD114">
            <v>13.914707630922692</v>
          </cell>
          <cell r="BE114">
            <v>14.332852668329174</v>
          </cell>
          <cell r="BF114">
            <v>14.383568279301741</v>
          </cell>
          <cell r="BG114">
            <v>14.319397506234411</v>
          </cell>
          <cell r="BH114">
            <v>14.217966284289272</v>
          </cell>
          <cell r="BI114">
            <v>14.501559700748127</v>
          </cell>
        </row>
        <row r="115"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</row>
        <row r="116">
          <cell r="AE116" t="str">
            <v>A_CARGA CRUDO</v>
          </cell>
          <cell r="AF116" t="str">
            <v>kBdc</v>
          </cell>
          <cell r="AH116">
            <v>221.35999999998779</v>
          </cell>
          <cell r="AI116">
            <v>224.49999999998641</v>
          </cell>
          <cell r="AJ116">
            <v>224.99999999998781</v>
          </cell>
          <cell r="AK116">
            <v>225.99999999998741</v>
          </cell>
          <cell r="AL116">
            <v>217.99999999998772</v>
          </cell>
          <cell r="AM116">
            <v>201.99999999998738</v>
          </cell>
          <cell r="AN116">
            <v>209.99999999998775</v>
          </cell>
          <cell r="AO116">
            <v>214.99999999998781</v>
          </cell>
          <cell r="AP116">
            <v>211.99999999998735</v>
          </cell>
          <cell r="AQ116">
            <v>226.99999999998775</v>
          </cell>
          <cell r="AR116">
            <v>224.99999999999102</v>
          </cell>
          <cell r="AS116">
            <v>224.99999999998772</v>
          </cell>
          <cell r="AU116" t="str">
            <v>A_CARGA CRUDO</v>
          </cell>
          <cell r="AV116" t="str">
            <v>kBdc</v>
          </cell>
          <cell r="AX116">
            <v>216.69354838709674</v>
          </cell>
          <cell r="AY116">
            <v>229.98664992512604</v>
          </cell>
          <cell r="AZ116">
            <v>199.99999999998775</v>
          </cell>
          <cell r="BA116">
            <v>225.16666666666677</v>
          </cell>
          <cell r="BB116">
            <v>224.99999999999977</v>
          </cell>
          <cell r="BC116">
            <v>223.16666666665392</v>
          </cell>
          <cell r="BD116">
            <v>220.98709677419592</v>
          </cell>
          <cell r="BE116">
            <v>220.82580645161539</v>
          </cell>
          <cell r="BF116">
            <v>222.93333333332401</v>
          </cell>
          <cell r="BG116">
            <v>214.99032258063181</v>
          </cell>
          <cell r="BH116">
            <v>223.76666666666924</v>
          </cell>
          <cell r="BI116">
            <v>222.24516129032665</v>
          </cell>
        </row>
        <row r="117">
          <cell r="AE117" t="str">
            <v>A_%GC</v>
          </cell>
          <cell r="AF117" t="str">
            <v>%</v>
          </cell>
          <cell r="AG117">
            <v>0</v>
          </cell>
          <cell r="AH117">
            <v>1.4081088171521108E-2</v>
          </cell>
          <cell r="AI117">
            <v>9.3630295502816364E-3</v>
          </cell>
          <cell r="AJ117">
            <v>6.081166907362298E-3</v>
          </cell>
          <cell r="AK117">
            <v>4.305622637063659E-3</v>
          </cell>
          <cell r="AL117">
            <v>3.5593542017264839E-3</v>
          </cell>
          <cell r="AM117">
            <v>1.9115802771106666E-3</v>
          </cell>
          <cell r="AN117">
            <v>3.0769025894311756E-3</v>
          </cell>
          <cell r="AO117">
            <v>5.5335226560299352E-3</v>
          </cell>
          <cell r="AP117">
            <v>7.9357000464390284E-3</v>
          </cell>
          <cell r="AQ117">
            <v>1.5844756133257109E-3</v>
          </cell>
          <cell r="AR117">
            <v>9.5507813261652558E-3</v>
          </cell>
          <cell r="AS117">
            <v>1.6170731911112003E-2</v>
          </cell>
          <cell r="AU117" t="str">
            <v>A_%GC</v>
          </cell>
          <cell r="AV117" t="str">
            <v>%</v>
          </cell>
          <cell r="AW117">
            <v>0</v>
          </cell>
          <cell r="AX117">
            <v>3.8730350930333448E-3</v>
          </cell>
          <cell r="AY117">
            <v>2.1740392329849534E-3</v>
          </cell>
          <cell r="AZ117">
            <v>1.5000000000000918E-3</v>
          </cell>
          <cell r="BA117">
            <v>5.7735011102886726E-3</v>
          </cell>
          <cell r="BB117">
            <v>7.4263072472773722E-3</v>
          </cell>
          <cell r="BC117">
            <v>4.7862457901433047E-3</v>
          </cell>
          <cell r="BD117">
            <v>6.9177566360227368E-3</v>
          </cell>
          <cell r="BE117">
            <v>8.4736188040358575E-3</v>
          </cell>
          <cell r="BF117">
            <v>8.4031678949016558E-3</v>
          </cell>
          <cell r="BG117">
            <v>8.3724698786147109E-3</v>
          </cell>
          <cell r="BH117">
            <v>0</v>
          </cell>
          <cell r="BI117">
            <v>4.2871480705786481E-3</v>
          </cell>
        </row>
        <row r="118">
          <cell r="AE118" t="str">
            <v>A_%(GLP+C2=)</v>
          </cell>
          <cell r="AF118" t="str">
            <v>%</v>
          </cell>
          <cell r="AG118">
            <v>0</v>
          </cell>
          <cell r="AH118">
            <v>2.8767491093840733E-2</v>
          </cell>
          <cell r="AI118">
            <v>2.6840667163767574E-2</v>
          </cell>
          <cell r="AJ118">
            <v>2.4044664090735263E-2</v>
          </cell>
          <cell r="AK118">
            <v>2.6617818586798903E-2</v>
          </cell>
          <cell r="AL118">
            <v>2.0472257276182938E-2</v>
          </cell>
          <cell r="AM118">
            <v>2.2291832916644327E-2</v>
          </cell>
          <cell r="AN118">
            <v>1.8574332004662828E-2</v>
          </cell>
          <cell r="AO118">
            <v>1.7936297693243865E-2</v>
          </cell>
          <cell r="AP118">
            <v>1.483985679519006E-2</v>
          </cell>
          <cell r="AQ118">
            <v>1.8687192237259065E-2</v>
          </cell>
          <cell r="AR118">
            <v>1.207723801640128E-2</v>
          </cell>
          <cell r="AS118">
            <v>1.8370726458923105E-2</v>
          </cell>
          <cell r="AU118" t="str">
            <v>A_%(GLP+C2=)</v>
          </cell>
          <cell r="AV118" t="str">
            <v>%</v>
          </cell>
          <cell r="AW118">
            <v>0</v>
          </cell>
          <cell r="AX118">
            <v>3.1628036609286897E-2</v>
          </cell>
          <cell r="AY118">
            <v>2.6668517559059041E-2</v>
          </cell>
          <cell r="AZ118">
            <v>2.9495569487945288E-2</v>
          </cell>
          <cell r="BA118">
            <v>2.8508381088094666E-2</v>
          </cell>
          <cell r="BB118">
            <v>2.7410121604110473E-2</v>
          </cell>
          <cell r="BC118">
            <v>2.7958999730169208E-2</v>
          </cell>
          <cell r="BD118">
            <v>2.7522641534412848E-2</v>
          </cell>
          <cell r="BE118">
            <v>2.8308671608436167E-2</v>
          </cell>
          <cell r="BF118">
            <v>2.735909971272607E-2</v>
          </cell>
          <cell r="BG118">
            <v>1.5442696163816574E-2</v>
          </cell>
          <cell r="BH118">
            <v>1.8795710942428847E-2</v>
          </cell>
          <cell r="BI118">
            <v>3.0184219397294841E-2</v>
          </cell>
        </row>
        <row r="119">
          <cell r="AE119" t="str">
            <v>A_%PGR</v>
          </cell>
          <cell r="AF119" t="str">
            <v>%</v>
          </cell>
          <cell r="AG119">
            <v>0</v>
          </cell>
          <cell r="AH119">
            <v>1.4456089627756491E-2</v>
          </cell>
          <cell r="AI119">
            <v>1.4253897550112221E-2</v>
          </cell>
          <cell r="AJ119">
            <v>1.4222222222222993E-2</v>
          </cell>
          <cell r="AK119">
            <v>1.5575221238938921E-2</v>
          </cell>
          <cell r="AL119">
            <v>1.7614678899083559E-2</v>
          </cell>
          <cell r="AM119">
            <v>1.5841584158416831E-2</v>
          </cell>
          <cell r="AN119">
            <v>1.9809523809524967E-2</v>
          </cell>
          <cell r="AO119">
            <v>2.0093023255815093E-2</v>
          </cell>
          <cell r="AP119">
            <v>2.1886792452831493E-2</v>
          </cell>
          <cell r="AQ119">
            <v>1.3392070484582221E-2</v>
          </cell>
          <cell r="AR119">
            <v>1.8488888888889627E-2</v>
          </cell>
          <cell r="AS119">
            <v>1.5644444444445297E-2</v>
          </cell>
          <cell r="AU119" t="str">
            <v>A_%PGR</v>
          </cell>
          <cell r="AV119" t="str">
            <v>%</v>
          </cell>
          <cell r="AW119">
            <v>0</v>
          </cell>
          <cell r="AX119">
            <v>1.4767398585783405E-2</v>
          </cell>
          <cell r="AY119">
            <v>1.3913851091103702E-2</v>
          </cell>
          <cell r="AZ119">
            <v>1.6000000000000982E-2</v>
          </cell>
          <cell r="BA119">
            <v>1.4211695040710579E-2</v>
          </cell>
          <cell r="BB119">
            <v>1.4222222222222237E-2</v>
          </cell>
          <cell r="BC119">
            <v>1.4339058999253994E-2</v>
          </cell>
          <cell r="BD119">
            <v>1.4480483461302505E-2</v>
          </cell>
          <cell r="BE119">
            <v>1.4491059950917215E-2</v>
          </cell>
          <cell r="BF119">
            <v>1.4354066985646534E-2</v>
          </cell>
          <cell r="BG119">
            <v>7.4421954476575217E-3</v>
          </cell>
          <cell r="BH119">
            <v>1.001042752867559E-2</v>
          </cell>
          <cell r="BI119">
            <v>2.0157919182535629E-2</v>
          </cell>
        </row>
        <row r="120">
          <cell r="AE120" t="str">
            <v>A_%(GLP+C2=+PGR)</v>
          </cell>
          <cell r="AF120" t="str">
            <v>%</v>
          </cell>
          <cell r="AG120">
            <v>0</v>
          </cell>
          <cell r="AH120">
            <v>5.7304668893118332E-2</v>
          </cell>
          <cell r="AI120">
            <v>5.045759426416143E-2</v>
          </cell>
          <cell r="AJ120">
            <v>4.4348053220320552E-2</v>
          </cell>
          <cell r="AK120">
            <v>4.6498662462801488E-2</v>
          </cell>
          <cell r="AL120">
            <v>4.1646290376992981E-2</v>
          </cell>
          <cell r="AM120">
            <v>4.0044997352171825E-2</v>
          </cell>
          <cell r="AN120">
            <v>4.1460758403618972E-2</v>
          </cell>
          <cell r="AO120">
            <v>4.3562843605088893E-2</v>
          </cell>
          <cell r="AP120">
            <v>4.4662349294460585E-2</v>
          </cell>
          <cell r="AQ120">
            <v>3.3663738335166997E-2</v>
          </cell>
          <cell r="AR120">
            <v>4.0116908231456166E-2</v>
          </cell>
          <cell r="AS120">
            <v>5.0185902814480404E-2</v>
          </cell>
          <cell r="AU120" t="str">
            <v>A_%(GLP+C2=+PGR)</v>
          </cell>
          <cell r="AV120" t="str">
            <v>%</v>
          </cell>
          <cell r="AW120">
            <v>0</v>
          </cell>
          <cell r="AX120">
            <v>5.0268470288103648E-2</v>
          </cell>
          <cell r="AY120">
            <v>4.2756407883147697E-2</v>
          </cell>
          <cell r="AZ120">
            <v>4.6995569487946365E-2</v>
          </cell>
          <cell r="BA120">
            <v>4.8493577239093914E-2</v>
          </cell>
          <cell r="BB120">
            <v>4.9058651073610085E-2</v>
          </cell>
          <cell r="BC120">
            <v>4.7084304519566508E-2</v>
          </cell>
          <cell r="BD120">
            <v>4.8920881631738092E-2</v>
          </cell>
          <cell r="BE120">
            <v>5.1273350363389238E-2</v>
          </cell>
          <cell r="BF120">
            <v>5.0116334593274262E-2</v>
          </cell>
          <cell r="BG120">
            <v>3.1257361490088807E-2</v>
          </cell>
          <cell r="BH120">
            <v>2.8806138471104435E-2</v>
          </cell>
          <cell r="BI120">
            <v>5.4629286650409122E-2</v>
          </cell>
        </row>
        <row r="121">
          <cell r="AE121" t="str">
            <v>A_%GASOLINA</v>
          </cell>
          <cell r="AF121" t="str">
            <v>%</v>
          </cell>
          <cell r="AG121">
            <v>0</v>
          </cell>
          <cell r="AH121">
            <v>0.26135645090991239</v>
          </cell>
          <cell r="AI121">
            <v>0.26333871675652665</v>
          </cell>
          <cell r="AJ121">
            <v>0.25878929493909575</v>
          </cell>
          <cell r="AK121">
            <v>0.26465486127601517</v>
          </cell>
          <cell r="AL121">
            <v>0.26402908175192219</v>
          </cell>
          <cell r="AM121">
            <v>0.27528757877787796</v>
          </cell>
          <cell r="AN121">
            <v>0.25783500610125154</v>
          </cell>
          <cell r="AO121">
            <v>0.25828965683066268</v>
          </cell>
          <cell r="AP121">
            <v>0.25979310454937293</v>
          </cell>
          <cell r="AQ121">
            <v>0.24665371709909051</v>
          </cell>
          <cell r="AR121">
            <v>0.27285770694550832</v>
          </cell>
          <cell r="AS121">
            <v>0.28615588736670794</v>
          </cell>
          <cell r="AU121" t="str">
            <v>A_%GASOLINA</v>
          </cell>
          <cell r="AV121" t="str">
            <v>%</v>
          </cell>
          <cell r="AW121">
            <v>0</v>
          </cell>
          <cell r="AX121">
            <v>0.27139689237905446</v>
          </cell>
          <cell r="AY121">
            <v>0.25293558604040606</v>
          </cell>
          <cell r="AZ121">
            <v>0.27728951682426517</v>
          </cell>
          <cell r="BA121">
            <v>0.26324776012619211</v>
          </cell>
          <cell r="BB121">
            <v>0.26901409372501867</v>
          </cell>
          <cell r="BC121">
            <v>0.26779759236256379</v>
          </cell>
          <cell r="BD121">
            <v>0.26917505477778064</v>
          </cell>
          <cell r="BE121">
            <v>0.27789273817427973</v>
          </cell>
          <cell r="BF121">
            <v>0.27793309468719313</v>
          </cell>
          <cell r="BG121">
            <v>0.2448552531445472</v>
          </cell>
          <cell r="BH121">
            <v>0.25226615559610965</v>
          </cell>
          <cell r="BI121">
            <v>0.31154705631547142</v>
          </cell>
        </row>
        <row r="122">
          <cell r="AE122" t="str">
            <v>A_%MEDIOS</v>
          </cell>
          <cell r="AF122" t="str">
            <v>%</v>
          </cell>
          <cell r="AG122">
            <v>0</v>
          </cell>
          <cell r="AH122">
            <v>0.3709200479960455</v>
          </cell>
          <cell r="AI122">
            <v>0.37053351276739066</v>
          </cell>
          <cell r="AJ122">
            <v>0.37227462292361196</v>
          </cell>
          <cell r="AK122">
            <v>0.36358428984840513</v>
          </cell>
          <cell r="AL122">
            <v>0.35087851135332698</v>
          </cell>
          <cell r="AM122">
            <v>0.37074687483531532</v>
          </cell>
          <cell r="AN122">
            <v>0.36380572202911871</v>
          </cell>
          <cell r="AO122">
            <v>0.37590527682121128</v>
          </cell>
          <cell r="AP122">
            <v>0.37491727780426332</v>
          </cell>
          <cell r="AQ122">
            <v>0.3704973375680744</v>
          </cell>
          <cell r="AR122">
            <v>0.37120268521228117</v>
          </cell>
          <cell r="AS122">
            <v>0.37727525996381189</v>
          </cell>
          <cell r="AU122" t="str">
            <v>A_%MEDIOS</v>
          </cell>
          <cell r="AV122" t="str">
            <v>%</v>
          </cell>
          <cell r="AW122">
            <v>0</v>
          </cell>
          <cell r="AX122">
            <v>0.34444797528947196</v>
          </cell>
          <cell r="AY122">
            <v>0.33941496570070945</v>
          </cell>
          <cell r="AZ122">
            <v>0.365034752542643</v>
          </cell>
          <cell r="BA122">
            <v>0.35151968589096549</v>
          </cell>
          <cell r="BB122">
            <v>0.35414446560005436</v>
          </cell>
          <cell r="BC122">
            <v>0.34861954908031656</v>
          </cell>
          <cell r="BD122">
            <v>0.34782455721035216</v>
          </cell>
          <cell r="BE122">
            <v>0.35921288545598118</v>
          </cell>
          <cell r="BF122">
            <v>0.35909240887297011</v>
          </cell>
          <cell r="BG122">
            <v>0.36677553246124328</v>
          </cell>
          <cell r="BH122">
            <v>0.3509493384023471</v>
          </cell>
          <cell r="BI122">
            <v>0.35240510951113879</v>
          </cell>
        </row>
        <row r="123">
          <cell r="AE123" t="str">
            <v>A_%(FO+AROTAR)</v>
          </cell>
          <cell r="AF123" t="str">
            <v>%</v>
          </cell>
          <cell r="AG123">
            <v>0</v>
          </cell>
          <cell r="AH123">
            <v>0.19233255183379772</v>
          </cell>
          <cell r="AI123">
            <v>0.18988336481062529</v>
          </cell>
          <cell r="AJ123">
            <v>0.21133956131511925</v>
          </cell>
          <cell r="AK123">
            <v>0.20852692689296998</v>
          </cell>
          <cell r="AL123">
            <v>0.20080354450402096</v>
          </cell>
          <cell r="AM123">
            <v>0.21794436410057172</v>
          </cell>
          <cell r="AN123">
            <v>0.19007273681119202</v>
          </cell>
          <cell r="AO123">
            <v>0.17472394937474711</v>
          </cell>
          <cell r="AP123">
            <v>0.17358651799401259</v>
          </cell>
          <cell r="AQ123">
            <v>0.15764363392523448</v>
          </cell>
          <cell r="AR123">
            <v>0.16991910171006985</v>
          </cell>
          <cell r="AS123">
            <v>0.16988064027185826</v>
          </cell>
          <cell r="AU123" t="str">
            <v>A_%(FO+AROTAR)</v>
          </cell>
          <cell r="AV123" t="str">
            <v>%</v>
          </cell>
          <cell r="AW123">
            <v>0</v>
          </cell>
          <cell r="AX123">
            <v>0.20692808946850699</v>
          </cell>
          <cell r="AY123">
            <v>0.20093215311779841</v>
          </cell>
          <cell r="AZ123">
            <v>0.24732402701992717</v>
          </cell>
          <cell r="BA123">
            <v>0.208109037132161</v>
          </cell>
          <cell r="BB123">
            <v>0.19173443072317442</v>
          </cell>
          <cell r="BC123">
            <v>0.20697782077318902</v>
          </cell>
          <cell r="BD123">
            <v>0.20218047260092406</v>
          </cell>
          <cell r="BE123">
            <v>0.18809992240459492</v>
          </cell>
          <cell r="BF123">
            <v>0.18654232314549554</v>
          </cell>
          <cell r="BG123">
            <v>0.18740533510498478</v>
          </cell>
          <cell r="BH123">
            <v>0.18259876720563778</v>
          </cell>
          <cell r="BI123">
            <v>0.21798573187120202</v>
          </cell>
        </row>
        <row r="124">
          <cell r="AE124" t="str">
            <v>A_%INTER</v>
          </cell>
          <cell r="AF124" t="str">
            <v>%</v>
          </cell>
          <cell r="AG124">
            <v>0</v>
          </cell>
          <cell r="AH124">
            <v>-1.0288817170499861E-2</v>
          </cell>
          <cell r="AI124">
            <v>-3.9542197106502749E-3</v>
          </cell>
          <cell r="AJ124">
            <v>-2.0660219305864052E-3</v>
          </cell>
          <cell r="AK124">
            <v>-1.5195336161002106E-3</v>
          </cell>
          <cell r="AL124">
            <v>9.5926653629642335E-3</v>
          </cell>
          <cell r="AM124">
            <v>-5.4847963053005724E-2</v>
          </cell>
          <cell r="AN124">
            <v>-2.0380479438008841E-3</v>
          </cell>
          <cell r="AO124">
            <v>5.4528307309914372E-3</v>
          </cell>
          <cell r="AP124">
            <v>-1.1359157910385042E-3</v>
          </cell>
          <cell r="AQ124">
            <v>5.2057254494841221E-2</v>
          </cell>
          <cell r="AR124">
            <v>6.648493873658636E-3</v>
          </cell>
          <cell r="AS124">
            <v>-2.8768056129515506E-2</v>
          </cell>
          <cell r="AU124" t="str">
            <v>A_%INTER</v>
          </cell>
          <cell r="AV124" t="str">
            <v>%</v>
          </cell>
          <cell r="AW124">
            <v>0</v>
          </cell>
          <cell r="AX124">
            <v>1.0867178300810834E-2</v>
          </cell>
          <cell r="AY124">
            <v>3.5960214598660445E-2</v>
          </cell>
          <cell r="AZ124">
            <v>-5.8249563956862004E-2</v>
          </cell>
          <cell r="BA124">
            <v>8.6048615862618742E-3</v>
          </cell>
          <cell r="BB124">
            <v>1.8286143879032216E-2</v>
          </cell>
          <cell r="BC124">
            <v>8.5082629963363823E-3</v>
          </cell>
          <cell r="BD124">
            <v>1.138371966522487E-2</v>
          </cell>
          <cell r="BE124">
            <v>-1.3170090911980821E-3</v>
          </cell>
          <cell r="BF124">
            <v>2.9745500993487574E-3</v>
          </cell>
          <cell r="BG124">
            <v>4.9917825716297881E-2</v>
          </cell>
          <cell r="BH124">
            <v>6.2811960157902177E-2</v>
          </cell>
          <cell r="BI124">
            <v>-5.648903115764823E-2</v>
          </cell>
        </row>
        <row r="125">
          <cell r="AE125" t="str">
            <v>A_%PETROQUIMICOS</v>
          </cell>
          <cell r="AF125">
            <v>0</v>
          </cell>
          <cell r="AG125">
            <v>0</v>
          </cell>
          <cell r="AH125">
            <v>2.6440046718710111E-2</v>
          </cell>
          <cell r="AI125">
            <v>2.8803949742793249E-2</v>
          </cell>
          <cell r="AJ125">
            <v>2.8970126411806248E-2</v>
          </cell>
          <cell r="AK125">
            <v>2.8587353207917068E-2</v>
          </cell>
          <cell r="AL125">
            <v>2.8428707977816915E-2</v>
          </cell>
          <cell r="AM125">
            <v>2.8378655359746995E-2</v>
          </cell>
          <cell r="AN125">
            <v>2.7418623322527182E-2</v>
          </cell>
          <cell r="AO125">
            <v>2.3170885372576763E-2</v>
          </cell>
          <cell r="AP125">
            <v>2.4355364659709867E-2</v>
          </cell>
          <cell r="AQ125">
            <v>1.8573705165830633E-2</v>
          </cell>
          <cell r="AR125">
            <v>2.1908232530584743E-2</v>
          </cell>
          <cell r="AS125">
            <v>2.5455477424159673E-2</v>
          </cell>
          <cell r="AU125" t="str">
            <v>A_%PETROQUIMICOS</v>
          </cell>
          <cell r="AV125">
            <v>0</v>
          </cell>
          <cell r="AW125">
            <v>0</v>
          </cell>
          <cell r="AX125">
            <v>2.3075890986240379E-2</v>
          </cell>
          <cell r="AY125">
            <v>2.2207654950209162E-2</v>
          </cell>
          <cell r="AZ125">
            <v>2.3362695499449495E-2</v>
          </cell>
          <cell r="BA125">
            <v>2.288216417375322E-2</v>
          </cell>
          <cell r="BB125">
            <v>2.2842948442971179E-2</v>
          </cell>
          <cell r="BC125">
            <v>2.2856395654414788E-2</v>
          </cell>
          <cell r="BD125">
            <v>2.149841977764777E-2</v>
          </cell>
          <cell r="BE125">
            <v>2.4491930779384788E-2</v>
          </cell>
          <cell r="BF125">
            <v>2.2987900589904537E-2</v>
          </cell>
          <cell r="BG125">
            <v>1.6290289785557223E-2</v>
          </cell>
          <cell r="BH125">
            <v>2.1645489941015665E-2</v>
          </cell>
          <cell r="BI125">
            <v>2.3210364337573831E-2</v>
          </cell>
        </row>
        <row r="126">
          <cell r="AE126" t="str">
            <v>A_%INDUSTRIALES</v>
          </cell>
          <cell r="AF126" t="str">
            <v>%</v>
          </cell>
          <cell r="AG126">
            <v>0</v>
          </cell>
          <cell r="AH126">
            <v>0.10827282963347898</v>
          </cell>
          <cell r="AI126">
            <v>0.11012761840131145</v>
          </cell>
          <cell r="AJ126">
            <v>9.0718680999580234E-2</v>
          </cell>
          <cell r="AK126">
            <v>9.7091036247845403E-2</v>
          </cell>
          <cell r="AL126">
            <v>0.10871015106576035</v>
          </cell>
          <cell r="AM126">
            <v>0.1273362193499015</v>
          </cell>
          <cell r="AN126">
            <v>0.12158278331834299</v>
          </cell>
          <cell r="AO126">
            <v>0.12603643952024224</v>
          </cell>
          <cell r="AP126">
            <v>0.13017548337427742</v>
          </cell>
          <cell r="AQ126">
            <v>0.12529183917089809</v>
          </cell>
          <cell r="AR126">
            <v>0.12280880594967422</v>
          </cell>
          <cell r="AS126">
            <v>0.12382048676430603</v>
          </cell>
          <cell r="AU126" t="str">
            <v>A_%INDUSTRIALES</v>
          </cell>
          <cell r="AV126" t="str">
            <v>%</v>
          </cell>
          <cell r="AW126">
            <v>0</v>
          </cell>
          <cell r="AX126">
            <v>9.907794646558564E-2</v>
          </cell>
          <cell r="AY126">
            <v>9.5673297435212801E-2</v>
          </cell>
          <cell r="AZ126">
            <v>0.10734775893267941</v>
          </cell>
          <cell r="BA126">
            <v>0.10690214500943403</v>
          </cell>
          <cell r="BB126">
            <v>0.1053347003799453</v>
          </cell>
          <cell r="BC126">
            <v>0.10604344151013273</v>
          </cell>
          <cell r="BD126">
            <v>0.10664247425082889</v>
          </cell>
          <cell r="BE126">
            <v>0.10870896565187639</v>
          </cell>
          <cell r="BF126">
            <v>0.10866544024397801</v>
          </cell>
          <cell r="BG126">
            <v>0.11159392740879098</v>
          </cell>
          <cell r="BH126">
            <v>0.10748354356363901</v>
          </cell>
          <cell r="BI126">
            <v>0.10881190984278437</v>
          </cell>
        </row>
        <row r="127">
          <cell r="AE127" t="str">
            <v>A_CIERRE CON SOLIDOS</v>
          </cell>
          <cell r="AF127" t="str">
            <v>%</v>
          </cell>
          <cell r="AG127">
            <v>0</v>
          </cell>
          <cell r="AH127">
            <v>1.0063377788145631</v>
          </cell>
          <cell r="AI127">
            <v>1.0091905370321583</v>
          </cell>
          <cell r="AJ127">
            <v>1.0043743178789475</v>
          </cell>
          <cell r="AK127">
            <v>1.0074235963198539</v>
          </cell>
          <cell r="AL127">
            <v>1.0040889523928047</v>
          </cell>
          <cell r="AM127">
            <v>1.0048907267225797</v>
          </cell>
          <cell r="AN127">
            <v>1.0001375820422507</v>
          </cell>
          <cell r="AO127">
            <v>1.0071418822555205</v>
          </cell>
          <cell r="AP127">
            <v>1.0063541818850581</v>
          </cell>
          <cell r="AQ127">
            <v>1.0043812257591365</v>
          </cell>
          <cell r="AR127">
            <v>1.005461934453233</v>
          </cell>
          <cell r="AS127">
            <v>1.0040055984758087</v>
          </cell>
          <cell r="AU127" t="str">
            <v>A_CIERRE CON SOLIDOS</v>
          </cell>
          <cell r="AV127" t="str">
            <v>%</v>
          </cell>
          <cell r="AW127">
            <v>0</v>
          </cell>
          <cell r="AX127">
            <v>1.0060624431777738</v>
          </cell>
          <cell r="AY127">
            <v>0.98988027972614401</v>
          </cell>
          <cell r="AZ127">
            <v>1.0091047563500486</v>
          </cell>
          <cell r="BA127">
            <v>1.0097592311578616</v>
          </cell>
          <cell r="BB127">
            <v>1.0104154338238063</v>
          </cell>
          <cell r="BC127">
            <v>1.0078873668965198</v>
          </cell>
          <cell r="BD127">
            <v>1.0076255799144964</v>
          </cell>
          <cell r="BE127">
            <v>1.0083627837383082</v>
          </cell>
          <cell r="BF127">
            <v>1.0083120522321645</v>
          </cell>
          <cell r="BG127">
            <v>1.0080955251115102</v>
          </cell>
          <cell r="BH127">
            <v>1.0065613933377557</v>
          </cell>
          <cell r="BI127">
            <v>1.0121004273709313</v>
          </cell>
        </row>
        <row r="128">
          <cell r="AE128" t="str">
            <v>A_CIERRE SIN SOLIDOS Y SIN H2SO4</v>
          </cell>
          <cell r="AF128" t="str">
            <v>%</v>
          </cell>
          <cell r="AG128">
            <v>0</v>
          </cell>
          <cell r="AH128">
            <v>0.99969934895091439</v>
          </cell>
          <cell r="AI128">
            <v>1.0014989482661361</v>
          </cell>
          <cell r="AJ128">
            <v>0.9968898407287875</v>
          </cell>
          <cell r="AK128">
            <v>0.99995516576680155</v>
          </cell>
          <cell r="AL128">
            <v>0.99654843000243654</v>
          </cell>
          <cell r="AM128">
            <v>0.99643924896603953</v>
          </cell>
          <cell r="AN128">
            <v>0.99335514007148662</v>
          </cell>
          <cell r="AO128">
            <v>0.99944099220342364</v>
          </cell>
          <cell r="AP128">
            <v>0.99824933242089109</v>
          </cell>
          <cell r="AQ128">
            <v>0.99837950116267371</v>
          </cell>
          <cell r="AR128">
            <v>0.99895229756708881</v>
          </cell>
          <cell r="AS128">
            <v>0.99658606576994679</v>
          </cell>
          <cell r="AU128" t="str">
            <v>A_CIERRE SIN SOLIDOS Y SIN H2SO4</v>
          </cell>
          <cell r="AV128" t="str">
            <v>%</v>
          </cell>
          <cell r="AW128">
            <v>0</v>
          </cell>
          <cell r="AX128">
            <v>0.99972878342636851</v>
          </cell>
          <cell r="AY128">
            <v>0.98278245222394445</v>
          </cell>
          <cell r="AZ128">
            <v>1.001028022685313</v>
          </cell>
          <cell r="BA128">
            <v>1.0027573960375455</v>
          </cell>
          <cell r="BB128">
            <v>1.0028295008759913</v>
          </cell>
          <cell r="BC128">
            <v>1.0002483378380707</v>
          </cell>
          <cell r="BD128">
            <v>1.0007165311640158</v>
          </cell>
          <cell r="BE128">
            <v>1.0008596568972201</v>
          </cell>
          <cell r="BF128">
            <v>1.0007570627666598</v>
          </cell>
          <cell r="BG128">
            <v>1.0016414532862525</v>
          </cell>
          <cell r="BH128">
            <v>1.0005565559812781</v>
          </cell>
          <cell r="BI128">
            <v>1.0045965154602041</v>
          </cell>
        </row>
        <row r="129"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</row>
        <row r="130">
          <cell r="AE130" t="str">
            <v>REFINERIA DE CARTAGENA   -   VINCULOS A "SABANA" SUMINISTROS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U130" t="str">
            <v>REFINERIA DE CARTAGENA   -   VINCULOS A "SABANA" PRESUPUESTO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</row>
        <row r="131">
          <cell r="AE131" t="str">
            <v>FECHA DE ACTUALIZACION (ammdd)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U131" t="str">
            <v>FECHA DE ACTUALIZACION (ammdd)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</row>
        <row r="132">
          <cell r="AE132">
            <v>0</v>
          </cell>
          <cell r="AF132" t="str">
            <v>UNID</v>
          </cell>
          <cell r="AG132">
            <v>0</v>
          </cell>
          <cell r="AH132" t="str">
            <v>ENE</v>
          </cell>
          <cell r="AI132" t="str">
            <v>FEB</v>
          </cell>
          <cell r="AJ132" t="str">
            <v>MAR</v>
          </cell>
          <cell r="AK132" t="str">
            <v>ABR</v>
          </cell>
          <cell r="AL132" t="str">
            <v>MAY</v>
          </cell>
          <cell r="AM132" t="str">
            <v>JUN</v>
          </cell>
          <cell r="AN132" t="str">
            <v>JUL</v>
          </cell>
          <cell r="AO132" t="str">
            <v>AGO</v>
          </cell>
          <cell r="AP132" t="str">
            <v>SEP</v>
          </cell>
          <cell r="AQ132" t="str">
            <v>OCT</v>
          </cell>
          <cell r="AR132" t="str">
            <v>NOV</v>
          </cell>
          <cell r="AS132" t="str">
            <v>DIC</v>
          </cell>
          <cell r="AU132">
            <v>0</v>
          </cell>
          <cell r="AV132" t="str">
            <v>UNID</v>
          </cell>
          <cell r="AW132">
            <v>0</v>
          </cell>
          <cell r="AX132" t="str">
            <v>ENE</v>
          </cell>
          <cell r="AY132" t="str">
            <v>FEB</v>
          </cell>
          <cell r="AZ132" t="str">
            <v>MAR</v>
          </cell>
          <cell r="BA132" t="str">
            <v>ABR</v>
          </cell>
          <cell r="BB132" t="str">
            <v>MAY</v>
          </cell>
          <cell r="BC132" t="str">
            <v>JUN</v>
          </cell>
          <cell r="BD132" t="str">
            <v>JUL</v>
          </cell>
          <cell r="BE132" t="str">
            <v>AGO</v>
          </cell>
          <cell r="BF132" t="str">
            <v>SEP</v>
          </cell>
          <cell r="BG132" t="str">
            <v>OCT</v>
          </cell>
          <cell r="BH132" t="str">
            <v>NOV</v>
          </cell>
          <cell r="BI132" t="str">
            <v>DIC</v>
          </cell>
        </row>
        <row r="133">
          <cell r="AE133" t="str">
            <v>B_CASTILLA BLEND</v>
          </cell>
          <cell r="AF133" t="str">
            <v>kBdc</v>
          </cell>
          <cell r="AH133">
            <v>42.499465182076101</v>
          </cell>
          <cell r="AI133">
            <v>42.499236208649201</v>
          </cell>
          <cell r="AJ133">
            <v>62.500003726807101</v>
          </cell>
          <cell r="AK133">
            <v>33.498249456411699</v>
          </cell>
          <cell r="AL133">
            <v>38.062297269322897</v>
          </cell>
          <cell r="AM133">
            <v>35.4992577742888</v>
          </cell>
          <cell r="AN133">
            <v>34.498736124324601</v>
          </cell>
          <cell r="AO133">
            <v>26.9999995030958</v>
          </cell>
          <cell r="AP133">
            <v>28.0000003975262</v>
          </cell>
          <cell r="AQ133">
            <v>24.999999900618501</v>
          </cell>
          <cell r="AR133">
            <v>20.000001192578299</v>
          </cell>
          <cell r="AS133">
            <v>25.100000894427403</v>
          </cell>
          <cell r="AU133" t="str">
            <v>B_CASTILLA BLEND</v>
          </cell>
          <cell r="AV133" t="str">
            <v>kBdc</v>
          </cell>
          <cell r="AX133">
            <v>70.000001990404499</v>
          </cell>
          <cell r="AY133">
            <v>68.134155635680003</v>
          </cell>
          <cell r="AZ133">
            <v>70.000001990404499</v>
          </cell>
          <cell r="BA133">
            <v>70.000001990404499</v>
          </cell>
          <cell r="BB133">
            <v>70.000001990404499</v>
          </cell>
          <cell r="BC133">
            <v>65.167052042104999</v>
          </cell>
          <cell r="BD133">
            <v>67.694018337594301</v>
          </cell>
          <cell r="BE133">
            <v>70.000001990404499</v>
          </cell>
          <cell r="BF133">
            <v>69.2765903578848</v>
          </cell>
          <cell r="BG133">
            <v>70.000001990404499</v>
          </cell>
          <cell r="BH133">
            <v>70.000001990404499</v>
          </cell>
          <cell r="BI133">
            <v>70.000001990404499</v>
          </cell>
        </row>
        <row r="134">
          <cell r="AE134" t="str">
            <v>B_CUSIANA / CUPIAGUA</v>
          </cell>
          <cell r="AF134" t="str">
            <v>kBdc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U134" t="str">
            <v>B_CUSIANA / CUPIAGUA</v>
          </cell>
          <cell r="AV134" t="str">
            <v>kBdc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</row>
        <row r="135">
          <cell r="AE135" t="str">
            <v>B_SOUTH BLEND</v>
          </cell>
          <cell r="AF135" t="str">
            <v>kBdc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U135" t="str">
            <v>B_SOUTH BLEND</v>
          </cell>
          <cell r="AV135" t="str">
            <v>kBdc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</row>
        <row r="136">
          <cell r="AE136" t="str">
            <v xml:space="preserve">B_MEZCLA </v>
          </cell>
          <cell r="AF136" t="str">
            <v>kBdc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14.3333335705148</v>
          </cell>
          <cell r="AQ136">
            <v>20.989245697460085</v>
          </cell>
          <cell r="AR136">
            <v>33.000000508246004</v>
          </cell>
          <cell r="AS136">
            <v>30.698632191755244</v>
          </cell>
          <cell r="AU136" t="str">
            <v xml:space="preserve">B_MEZCLA </v>
          </cell>
          <cell r="AV136" t="str">
            <v>kBdc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</row>
        <row r="137">
          <cell r="AE137" t="str">
            <v>B_BICENTENARIO</v>
          </cell>
          <cell r="AF137" t="str">
            <v>kBdc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U137" t="str">
            <v>B_BICENTENARIO</v>
          </cell>
          <cell r="AV137" t="str">
            <v>kBdc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</row>
        <row r="138">
          <cell r="AE138" t="str">
            <v>B_OAM</v>
          </cell>
          <cell r="AF138" t="str">
            <v>kBdc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U138" t="str">
            <v>B_OAM</v>
          </cell>
          <cell r="AV138" t="str">
            <v>kBdc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</row>
        <row r="139">
          <cell r="AE139" t="str">
            <v>B_CAÑO LIMON</v>
          </cell>
          <cell r="AF139" t="str">
            <v>kBdc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U139" t="str">
            <v>B_CAÑO LIMON</v>
          </cell>
          <cell r="AV139" t="str">
            <v>kBdc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</row>
        <row r="140">
          <cell r="AE140" t="str">
            <v>B_MAGDALENA BLEND</v>
          </cell>
          <cell r="AF140" t="str">
            <v>kBdc</v>
          </cell>
          <cell r="AH140">
            <v>0</v>
          </cell>
          <cell r="AI140">
            <v>0</v>
          </cell>
          <cell r="AJ140">
            <v>0</v>
          </cell>
          <cell r="AK140">
            <v>6.99999989949983</v>
          </cell>
          <cell r="AL140">
            <v>3.8709702317463699</v>
          </cell>
          <cell r="AM140">
            <v>0</v>
          </cell>
          <cell r="AN140">
            <v>0</v>
          </cell>
          <cell r="AO140">
            <v>10.000000201000301</v>
          </cell>
          <cell r="AP140">
            <v>13</v>
          </cell>
          <cell r="AQ140">
            <v>15.997673244401099</v>
          </cell>
          <cell r="AR140">
            <v>16.000000000000099</v>
          </cell>
          <cell r="AS140">
            <v>16.0000000904502</v>
          </cell>
          <cell r="AU140" t="str">
            <v>B_MAGDALENA BLEND</v>
          </cell>
          <cell r="AV140" t="str">
            <v>kBdc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</row>
        <row r="141">
          <cell r="AE141" t="str">
            <v>B_RUBIALES</v>
          </cell>
          <cell r="AF141" t="str">
            <v>kBdc</v>
          </cell>
          <cell r="AH141">
            <v>20</v>
          </cell>
          <cell r="AI141">
            <v>20</v>
          </cell>
          <cell r="AJ141">
            <v>0</v>
          </cell>
          <cell r="AK141">
            <v>20</v>
          </cell>
          <cell r="AL141">
            <v>20</v>
          </cell>
          <cell r="AM141">
            <v>30.000001578199399</v>
          </cell>
          <cell r="AN141">
            <v>30.000001578199399</v>
          </cell>
          <cell r="AO141">
            <v>30.000001578199399</v>
          </cell>
          <cell r="AP141">
            <v>30.0000017755161</v>
          </cell>
          <cell r="AQ141">
            <v>29.500000641158501</v>
          </cell>
          <cell r="AR141">
            <v>29.500000641158501</v>
          </cell>
          <cell r="AS141">
            <v>30.000001578199399</v>
          </cell>
          <cell r="AU141" t="str">
            <v>B_RUBIALES</v>
          </cell>
          <cell r="AV141" t="str">
            <v>kBdc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</row>
        <row r="142">
          <cell r="AE142" t="str">
            <v>B_NACIONAL 1</v>
          </cell>
          <cell r="AF142" t="str">
            <v>kBdc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U142" t="str">
            <v>B_NACIONAL 1</v>
          </cell>
          <cell r="AV142" t="str">
            <v>kBdc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</row>
        <row r="143">
          <cell r="AE143" t="str">
            <v>B_NACIONAL 2</v>
          </cell>
          <cell r="AF143" t="str">
            <v>kBdc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U143" t="str">
            <v>B_NACIONAL 2</v>
          </cell>
          <cell r="AV143" t="str">
            <v>kBdc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</row>
        <row r="144">
          <cell r="AE144" t="str">
            <v>B_BAO</v>
          </cell>
          <cell r="AF144" t="str">
            <v>kBdc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U144" t="str">
            <v>B_BAO</v>
          </cell>
          <cell r="AV144" t="str">
            <v>kBdc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</row>
        <row r="145">
          <cell r="AE145" t="str">
            <v>B_DOBA</v>
          </cell>
          <cell r="AF145" t="str">
            <v>kBdc</v>
          </cell>
          <cell r="AH145">
            <v>0</v>
          </cell>
          <cell r="AI145">
            <v>16.9599999003058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U145" t="str">
            <v>B_DOBA</v>
          </cell>
          <cell r="AV145" t="str">
            <v>kBdc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</row>
        <row r="146">
          <cell r="AE146" t="str">
            <v>B_CABINDA</v>
          </cell>
          <cell r="AF146" t="str">
            <v>kBdc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U146" t="str">
            <v>B_CABINDA</v>
          </cell>
          <cell r="AV146" t="str">
            <v>kBdc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</row>
        <row r="147">
          <cell r="AE147" t="str">
            <v>B_MARS</v>
          </cell>
          <cell r="AF147" t="str">
            <v>kBdc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U147" t="str">
            <v>B_MARS</v>
          </cell>
          <cell r="AV147" t="str">
            <v>kBdc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</row>
        <row r="148">
          <cell r="AE148" t="str">
            <v>B_BONITO</v>
          </cell>
          <cell r="AF148" t="str">
            <v>kBdc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U148" t="str">
            <v>B_BONITO</v>
          </cell>
          <cell r="AV148" t="str">
            <v>kBdc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</row>
        <row r="149">
          <cell r="AE149" t="str">
            <v>B_EIS</v>
          </cell>
          <cell r="AF149" t="str">
            <v>kBdc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17.531054499244899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U149" t="str">
            <v>B_EIS</v>
          </cell>
          <cell r="AV149" t="str">
            <v>kBdc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</row>
        <row r="150">
          <cell r="AE150" t="str">
            <v>B_LLS</v>
          </cell>
          <cell r="AF150" t="str">
            <v>kBdc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U150" t="str">
            <v>B_LLS</v>
          </cell>
          <cell r="AV150" t="str">
            <v>kBdc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</row>
        <row r="151">
          <cell r="AE151" t="str">
            <v>B_BONGA</v>
          </cell>
          <cell r="AF151" t="str">
            <v>kBdc</v>
          </cell>
          <cell r="AH151">
            <v>0</v>
          </cell>
          <cell r="AI151">
            <v>0</v>
          </cell>
          <cell r="AJ151">
            <v>16.93548387096774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U151" t="str">
            <v>B_BONGA</v>
          </cell>
          <cell r="AV151" t="str">
            <v>kBdc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</row>
        <row r="152">
          <cell r="AE152" t="str">
            <v>B_GRANE</v>
          </cell>
          <cell r="AF152" t="str">
            <v>kBdc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U152" t="str">
            <v>B_GRANE</v>
          </cell>
          <cell r="AV152" t="str">
            <v>kBdc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</row>
        <row r="153">
          <cell r="AE153" t="str">
            <v>B_THH</v>
          </cell>
          <cell r="AF153" t="str">
            <v>kBdc</v>
          </cell>
          <cell r="AH153">
            <v>16.1289994164826</v>
          </cell>
          <cell r="AI153">
            <v>32.623431468238699</v>
          </cell>
          <cell r="AJ153">
            <v>32.358064516128998</v>
          </cell>
          <cell r="AK153">
            <v>30.645198597455401</v>
          </cell>
          <cell r="AL153">
            <v>39.354801402544801</v>
          </cell>
          <cell r="AM153">
            <v>20.2999998247696</v>
          </cell>
          <cell r="AN153">
            <v>21.3547996502401</v>
          </cell>
          <cell r="AO153">
            <v>12.580599883997399</v>
          </cell>
          <cell r="AP153">
            <v>7.3333334428525401</v>
          </cell>
          <cell r="AQ153">
            <v>30.9881724764948</v>
          </cell>
          <cell r="AR153">
            <v>18.166668090416</v>
          </cell>
          <cell r="AS153">
            <v>0</v>
          </cell>
          <cell r="AU153" t="str">
            <v>B_THH</v>
          </cell>
          <cell r="AV153" t="str">
            <v>kBdc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</row>
        <row r="154">
          <cell r="AE154" t="str">
            <v>B_VARANDEY</v>
          </cell>
          <cell r="AF154" t="str">
            <v>kBdc</v>
          </cell>
          <cell r="AH154">
            <v>32.258100440301902</v>
          </cell>
          <cell r="AI154">
            <v>11.357099986079399</v>
          </cell>
          <cell r="AJ154">
            <v>0</v>
          </cell>
          <cell r="AK154">
            <v>0</v>
          </cell>
          <cell r="AL154">
            <v>0</v>
          </cell>
          <cell r="AM154">
            <v>30.128050375995301</v>
          </cell>
          <cell r="AN154">
            <v>21.612899254110101</v>
          </cell>
          <cell r="AO154">
            <v>16.129037419282028</v>
          </cell>
          <cell r="AP154">
            <v>31.1650376059522</v>
          </cell>
          <cell r="AQ154">
            <v>6.8935481298401999</v>
          </cell>
          <cell r="AR154">
            <v>9.3999997448902199</v>
          </cell>
          <cell r="AS154">
            <v>14.191699943042</v>
          </cell>
          <cell r="AU154" t="str">
            <v>B_VARANDEY</v>
          </cell>
          <cell r="AV154" t="str">
            <v>kBdc</v>
          </cell>
          <cell r="AX154">
            <v>27.4193995721768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</row>
        <row r="155">
          <cell r="AE155" t="str">
            <v>B_OTE</v>
          </cell>
          <cell r="AF155" t="str">
            <v>kBdc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U155" t="str">
            <v>B_OTE</v>
          </cell>
          <cell r="AV155" t="str">
            <v>kBdc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</row>
        <row r="156">
          <cell r="AE156" t="str">
            <v>B_MDL</v>
          </cell>
          <cell r="AF156" t="str">
            <v>kBdc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U156" t="str">
            <v>B_MDL</v>
          </cell>
          <cell r="AV156" t="str">
            <v>kBdc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</row>
        <row r="157">
          <cell r="AE157" t="str">
            <v>B_IRC</v>
          </cell>
          <cell r="AF157" t="str">
            <v>kBdc</v>
          </cell>
          <cell r="AH157">
            <v>0</v>
          </cell>
          <cell r="AI157">
            <v>0</v>
          </cell>
          <cell r="AJ157">
            <v>0</v>
          </cell>
          <cell r="AK157">
            <v>16.666700663357702</v>
          </cell>
          <cell r="AL157">
            <v>9.0322599365344498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14.516100302364899</v>
          </cell>
          <cell r="AU157" t="str">
            <v>B_IRC</v>
          </cell>
          <cell r="AV157" t="str">
            <v>kBdc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</row>
        <row r="158">
          <cell r="AE158" t="str">
            <v>B_BIJ</v>
          </cell>
          <cell r="AF158" t="str">
            <v>kBdc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U158" t="str">
            <v>B_BIJ</v>
          </cell>
          <cell r="AV158" t="str">
            <v>kBdc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</row>
        <row r="159">
          <cell r="AE159" t="str">
            <v>B_OST</v>
          </cell>
          <cell r="AF159" t="str">
            <v>kBdc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U159" t="str">
            <v>B_OST</v>
          </cell>
          <cell r="AV159" t="str">
            <v>kBdc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</row>
        <row r="160">
          <cell r="AE160" t="str">
            <v>B_PZF</v>
          </cell>
          <cell r="AF160" t="str">
            <v>kBdc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U160" t="str">
            <v>B_PZF</v>
          </cell>
          <cell r="AV160" t="str">
            <v>kBdc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</row>
        <row r="161">
          <cell r="AE161" t="str">
            <v>B_BNL</v>
          </cell>
          <cell r="AF161" t="str">
            <v>kBdc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U161" t="str">
            <v>B_BNL</v>
          </cell>
          <cell r="AV161" t="str">
            <v>kBdc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</row>
        <row r="162">
          <cell r="AE162" t="str">
            <v>B_MNP</v>
          </cell>
          <cell r="AF162" t="str">
            <v>kBdc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U162" t="str">
            <v>B_MNP</v>
          </cell>
          <cell r="AV162" t="str">
            <v>kBdc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</row>
        <row r="163">
          <cell r="AE163" t="str">
            <v>B_SPH</v>
          </cell>
          <cell r="AF163" t="str">
            <v>kBdc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U163" t="str">
            <v>B_SPH</v>
          </cell>
          <cell r="AV163" t="str">
            <v>kBdc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</row>
        <row r="164">
          <cell r="AE164" t="str">
            <v>B_LULA</v>
          </cell>
          <cell r="AF164" t="str">
            <v>kBdc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15.0161001658023</v>
          </cell>
          <cell r="AU164" t="str">
            <v>B_LULA</v>
          </cell>
          <cell r="AV164" t="str">
            <v>kBdc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</row>
        <row r="165">
          <cell r="AE165" t="str">
            <v>B_DAL</v>
          </cell>
          <cell r="AF165" t="str">
            <v>kBdc</v>
          </cell>
          <cell r="AH165">
            <v>31.612899910525201</v>
          </cell>
          <cell r="AI165">
            <v>19.059470012376</v>
          </cell>
          <cell r="AJ165">
            <v>30.741935483870968</v>
          </cell>
          <cell r="AK165">
            <v>32.688100695133251</v>
          </cell>
          <cell r="AL165">
            <v>31.613199018223199</v>
          </cell>
          <cell r="AM165">
            <v>29.571951983296302</v>
          </cell>
          <cell r="AN165">
            <v>37.032301163172299</v>
          </cell>
          <cell r="AO165">
            <v>32.258101806412498</v>
          </cell>
          <cell r="AP165">
            <v>21.666666392595499</v>
          </cell>
          <cell r="AQ165">
            <v>16.129032258064516</v>
          </cell>
          <cell r="AR165">
            <v>0</v>
          </cell>
          <cell r="AS165">
            <v>0</v>
          </cell>
          <cell r="AU165" t="str">
            <v>B_DAL</v>
          </cell>
          <cell r="AV165" t="str">
            <v>kBdc</v>
          </cell>
          <cell r="AX165">
            <v>41.770271550775199</v>
          </cell>
          <cell r="AY165">
            <v>48.214302114034702</v>
          </cell>
          <cell r="AZ165">
            <v>43.548401591183797</v>
          </cell>
          <cell r="BA165">
            <v>45.000000616642303</v>
          </cell>
          <cell r="BB165">
            <v>43.548401591183797</v>
          </cell>
          <cell r="BC165">
            <v>45.000000616642303</v>
          </cell>
          <cell r="BD165">
            <v>43.548401591183797</v>
          </cell>
          <cell r="BE165">
            <v>43.548401591183797</v>
          </cell>
          <cell r="BF165">
            <v>45.000000616642303</v>
          </cell>
          <cell r="BG165">
            <v>43.548401591183797</v>
          </cell>
          <cell r="BH165">
            <v>45.000000616642303</v>
          </cell>
          <cell r="BI165">
            <v>43.548401591183797</v>
          </cell>
        </row>
        <row r="166">
          <cell r="AE166" t="str">
            <v>B_FRA</v>
          </cell>
          <cell r="AF166" t="str">
            <v>kBdc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16.666665779118599</v>
          </cell>
          <cell r="AS166">
            <v>0</v>
          </cell>
          <cell r="AU166" t="str">
            <v>B_FRA</v>
          </cell>
          <cell r="AV166" t="str">
            <v>kBdc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</row>
        <row r="167">
          <cell r="AE167" t="str">
            <v>B_ESC</v>
          </cell>
          <cell r="AF167" t="str">
            <v>kBdc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U167" t="str">
            <v>B_ESC</v>
          </cell>
          <cell r="AV167" t="str">
            <v>kBdc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</row>
        <row r="168">
          <cell r="AE168" t="str">
            <v>B_MMR</v>
          </cell>
          <cell r="AF168" t="str">
            <v>kBdc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U168" t="str">
            <v>B_MMR</v>
          </cell>
          <cell r="AV168" t="str">
            <v>kBdc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</row>
        <row r="169">
          <cell r="AE169" t="str">
            <v>B_BON</v>
          </cell>
          <cell r="AF169" t="str">
            <v>kBdc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U169" t="str">
            <v>B_BON</v>
          </cell>
          <cell r="AV169" t="str">
            <v>kBdc</v>
          </cell>
          <cell r="AX169">
            <v>0</v>
          </cell>
          <cell r="AY169">
            <v>26.651726873983801</v>
          </cell>
          <cell r="AZ169">
            <v>28.623618939463402</v>
          </cell>
          <cell r="BA169">
            <v>26.282919626207502</v>
          </cell>
          <cell r="BB169">
            <v>11.435667157976599</v>
          </cell>
          <cell r="BC169">
            <v>33.333300097344903</v>
          </cell>
          <cell r="BD169">
            <v>32.258001051681703</v>
          </cell>
          <cell r="BE169">
            <v>25.582705545435601</v>
          </cell>
          <cell r="BF169">
            <v>28.723746455592298</v>
          </cell>
          <cell r="BG169">
            <v>26.971581395313802</v>
          </cell>
          <cell r="BH169">
            <v>28.0003310649772</v>
          </cell>
          <cell r="BI169">
            <v>26.479150082394099</v>
          </cell>
        </row>
        <row r="170">
          <cell r="AE170" t="str">
            <v>B_NOR</v>
          </cell>
          <cell r="AF170" t="str">
            <v>kBdc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U170" t="str">
            <v>B_NOR</v>
          </cell>
          <cell r="AV170" t="str">
            <v>kBdc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</row>
        <row r="171"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</row>
        <row r="172">
          <cell r="AE172" t="str">
            <v>B_GAS CARGA</v>
          </cell>
          <cell r="AF172" t="str">
            <v>MSFCD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U172" t="str">
            <v>B_GAS CARGA</v>
          </cell>
          <cell r="AV172" t="str">
            <v>kBdc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</row>
        <row r="173">
          <cell r="AE173" t="str">
            <v>B_HSD IMPORTADO</v>
          </cell>
          <cell r="AF173" t="str">
            <v>kBdc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U173" t="str">
            <v>B_HSD IMPORTADO</v>
          </cell>
          <cell r="AV173" t="str">
            <v>kBdc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</row>
        <row r="174">
          <cell r="AE174" t="str">
            <v>B_GASOLEO CARGA</v>
          </cell>
          <cell r="AF174" t="str">
            <v>kBdc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U174" t="str">
            <v>B_GASOLEO CARGA</v>
          </cell>
          <cell r="AV174" t="str">
            <v>kBdc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</row>
        <row r="175">
          <cell r="AE175" t="str">
            <v>B_GASOLEO DE GCB</v>
          </cell>
          <cell r="AF175" t="str">
            <v>kBdc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U175" t="str">
            <v>B_GASOLEO DE GCB</v>
          </cell>
          <cell r="AV175" t="str">
            <v>kBdc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</row>
        <row r="176">
          <cell r="AE176" t="str">
            <v>B_GASOLEO IMPORTADO</v>
          </cell>
          <cell r="AF176" t="str">
            <v>kBdc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U176" t="str">
            <v>B_GASOLEO IMPORTADO</v>
          </cell>
          <cell r="AV176" t="str">
            <v>kBdc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</row>
        <row r="177"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</row>
        <row r="178">
          <cell r="AE178" t="str">
            <v>B_GLP DEMANDA</v>
          </cell>
          <cell r="AF178" t="str">
            <v>kBdc</v>
          </cell>
          <cell r="AH178">
            <v>3.0999999999999996</v>
          </cell>
          <cell r="AI178">
            <v>3.0999999999999996</v>
          </cell>
          <cell r="AJ178">
            <v>5.3309999999999995</v>
          </cell>
          <cell r="AK178">
            <v>3.4044974830568702</v>
          </cell>
          <cell r="AL178">
            <v>2.6507207020937038</v>
          </cell>
          <cell r="AM178">
            <v>3.4090432802867303</v>
          </cell>
          <cell r="AN178">
            <v>2.6915616621976515</v>
          </cell>
          <cell r="AO178">
            <v>2.824406028286131</v>
          </cell>
          <cell r="AP178">
            <v>2.803867456243939</v>
          </cell>
          <cell r="AQ178">
            <v>2.3731808732622777</v>
          </cell>
          <cell r="AR178">
            <v>2.2821244568945871</v>
          </cell>
          <cell r="AS178">
            <v>2.1393488141798134</v>
          </cell>
          <cell r="AU178" t="str">
            <v>B_GLP DEMANDA</v>
          </cell>
          <cell r="AV178" t="str">
            <v>kBdc</v>
          </cell>
          <cell r="AX178">
            <v>2.2702074119363442</v>
          </cell>
          <cell r="AY178">
            <v>2.8087583451608467</v>
          </cell>
          <cell r="AZ178">
            <v>2.6544251055383019</v>
          </cell>
          <cell r="BA178">
            <v>2.776513283031286</v>
          </cell>
          <cell r="BB178">
            <v>2.6751622951429521</v>
          </cell>
          <cell r="BC178">
            <v>2.8457771507324301</v>
          </cell>
          <cell r="BD178">
            <v>2.6750193745836128</v>
          </cell>
          <cell r="BE178">
            <v>2.6334226368842923</v>
          </cell>
          <cell r="BF178">
            <v>2.7054096957521292</v>
          </cell>
          <cell r="BG178">
            <v>2.6846223459696157</v>
          </cell>
          <cell r="BH178">
            <v>2.6643925170563505</v>
          </cell>
          <cell r="BI178">
            <v>2.6632341990727273</v>
          </cell>
        </row>
        <row r="179">
          <cell r="AE179" t="str">
            <v>B_GLP EXPORTACION</v>
          </cell>
          <cell r="AF179" t="str">
            <v>kBdc</v>
          </cell>
          <cell r="AH179">
            <v>0</v>
          </cell>
          <cell r="AI179">
            <v>0</v>
          </cell>
          <cell r="AJ179">
            <v>1.8129999999999999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U179" t="str">
            <v>B_GLP EXPORTACION</v>
          </cell>
          <cell r="AV179" t="str">
            <v>kBdc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</row>
        <row r="180">
          <cell r="AE180" t="str">
            <v>B_GLP A GC</v>
          </cell>
          <cell r="AF180" t="str">
            <v>kBdc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U180" t="str">
            <v>B_GLP A GC</v>
          </cell>
          <cell r="AV180" t="str">
            <v>kBdc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</row>
        <row r="181"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</row>
        <row r="182">
          <cell r="AE182" t="str">
            <v>B_BUTANO</v>
          </cell>
          <cell r="AF182" t="str">
            <v>kBdc</v>
          </cell>
          <cell r="AH182">
            <v>4.0168310173406567</v>
          </cell>
          <cell r="AI182">
            <v>3.9722311343133905</v>
          </cell>
          <cell r="AJ182">
            <v>0.746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-0.66666666666666663</v>
          </cell>
          <cell r="AS182">
            <v>0</v>
          </cell>
          <cell r="AU182" t="str">
            <v>B_BUTANO</v>
          </cell>
          <cell r="AV182" t="str">
            <v>kBdc</v>
          </cell>
          <cell r="AX182">
            <v>4.6188603957464061</v>
          </cell>
          <cell r="AY182">
            <v>6.8109473015533784</v>
          </cell>
          <cell r="AZ182">
            <v>6.3222710218507219</v>
          </cell>
          <cell r="BA182">
            <v>5.9993595363067778</v>
          </cell>
          <cell r="BB182">
            <v>4.8971544996945227E-7</v>
          </cell>
          <cell r="BC182">
            <v>0.41567079054580014</v>
          </cell>
          <cell r="BD182">
            <v>0.91461242847665014</v>
          </cell>
          <cell r="BE182">
            <v>0.89556394640460013</v>
          </cell>
          <cell r="BF182">
            <v>0.91864210720658002</v>
          </cell>
          <cell r="BG182">
            <v>0.55925349509173006</v>
          </cell>
          <cell r="BH182">
            <v>0.92159622430908006</v>
          </cell>
          <cell r="BI182">
            <v>0.95351577835981027</v>
          </cell>
        </row>
        <row r="183">
          <cell r="AE183" t="str">
            <v>B_ISOBUTANO</v>
          </cell>
          <cell r="AF183" t="str">
            <v>kBdc</v>
          </cell>
          <cell r="AH183">
            <v>0.18103216241166908</v>
          </cell>
          <cell r="AI183">
            <v>1.5509237512882099</v>
          </cell>
          <cell r="AJ183">
            <v>1.242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1.6879442021888735E-7</v>
          </cell>
          <cell r="AS183">
            <v>1.2420640600474542E-6</v>
          </cell>
          <cell r="AU183" t="str">
            <v>B_ISOBUTANO</v>
          </cell>
          <cell r="AV183" t="str">
            <v>kBdc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</row>
        <row r="184">
          <cell r="AE184" t="str">
            <v>B_PROPILENO</v>
          </cell>
          <cell r="AF184" t="str">
            <v>kBdc</v>
          </cell>
          <cell r="AH184">
            <v>2.4956288828356903</v>
          </cell>
          <cell r="AI184">
            <v>2.6106848387494628</v>
          </cell>
          <cell r="AJ184">
            <v>2.5514193183425182</v>
          </cell>
          <cell r="AK184">
            <v>3.0236524467034127</v>
          </cell>
          <cell r="AL184">
            <v>2.7397399479291749</v>
          </cell>
          <cell r="AM184">
            <v>3.7163768198011287</v>
          </cell>
          <cell r="AN184">
            <v>3.5950771944570068</v>
          </cell>
          <cell r="AO184">
            <v>3.6410296472741277</v>
          </cell>
          <cell r="AP184">
            <v>3.4782018109707291</v>
          </cell>
          <cell r="AQ184">
            <v>4.2314038973363548</v>
          </cell>
          <cell r="AR184">
            <v>4.1331388251558838</v>
          </cell>
          <cell r="AS184">
            <v>3.9824171003934592</v>
          </cell>
          <cell r="AU184" t="str">
            <v>B_PROPILENO</v>
          </cell>
          <cell r="AV184" t="str">
            <v>kBdc</v>
          </cell>
          <cell r="AX184">
            <v>2.4163732255321797</v>
          </cell>
          <cell r="AY184">
            <v>3.3633804186985601</v>
          </cell>
          <cell r="AZ184">
            <v>3.0569285741676411</v>
          </cell>
          <cell r="BA184">
            <v>3.152746298255062</v>
          </cell>
          <cell r="BB184">
            <v>3.1399224946467914</v>
          </cell>
          <cell r="BC184">
            <v>3.2816647768319758</v>
          </cell>
          <cell r="BD184">
            <v>3.1560462760606782</v>
          </cell>
          <cell r="BE184">
            <v>3.0005544861664775</v>
          </cell>
          <cell r="BF184">
            <v>3.1729178968567666</v>
          </cell>
          <cell r="BG184">
            <v>3.0107543212617154</v>
          </cell>
          <cell r="BH184">
            <v>3.1019786822994826</v>
          </cell>
          <cell r="BI184">
            <v>3.0517509244745527</v>
          </cell>
        </row>
        <row r="185"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</row>
        <row r="186">
          <cell r="AE186" t="str">
            <v xml:space="preserve">B_GASOLINA REGULAR </v>
          </cell>
          <cell r="AF186" t="str">
            <v>kBdc</v>
          </cell>
          <cell r="AH186">
            <v>19.000000000000004</v>
          </cell>
          <cell r="AI186">
            <v>18.301877553858802</v>
          </cell>
          <cell r="AJ186">
            <v>18.024999999999999</v>
          </cell>
          <cell r="AK186">
            <v>18.701000000000001</v>
          </cell>
          <cell r="AL186">
            <v>22.024999999999999</v>
          </cell>
          <cell r="AM186">
            <v>21.795000000000002</v>
          </cell>
          <cell r="AN186">
            <v>21.71</v>
          </cell>
          <cell r="AO186">
            <v>18.795000000000002</v>
          </cell>
          <cell r="AP186">
            <v>18.8767756149206</v>
          </cell>
          <cell r="AQ186">
            <v>17.773971821325937</v>
          </cell>
          <cell r="AR186">
            <v>17.692713356254572</v>
          </cell>
          <cell r="AS186">
            <v>18.89421266971652</v>
          </cell>
          <cell r="AU186" t="str">
            <v xml:space="preserve">B_GASOLINA REGULAR </v>
          </cell>
          <cell r="AV186" t="str">
            <v>kBdc</v>
          </cell>
          <cell r="AX186">
            <v>18.629637065205294</v>
          </cell>
          <cell r="AY186">
            <v>16.272495293847069</v>
          </cell>
          <cell r="AZ186">
            <v>16.700877009374082</v>
          </cell>
          <cell r="BA186">
            <v>17.856478209838414</v>
          </cell>
          <cell r="BB186">
            <v>17.635099999999998</v>
          </cell>
          <cell r="BC186">
            <v>17.536633863687523</v>
          </cell>
          <cell r="BD186">
            <v>16.735187992558405</v>
          </cell>
          <cell r="BE186">
            <v>16.786089198174174</v>
          </cell>
          <cell r="BF186">
            <v>16.813795673995873</v>
          </cell>
          <cell r="BG186">
            <v>17.122398608038761</v>
          </cell>
          <cell r="BH186">
            <v>17.803009025758861</v>
          </cell>
          <cell r="BI186">
            <v>17.783229211514335</v>
          </cell>
        </row>
        <row r="187">
          <cell r="AE187" t="str">
            <v>B_GASOLINA EXTRA</v>
          </cell>
          <cell r="AF187" t="str">
            <v>kBdc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0.5</v>
          </cell>
          <cell r="AM187">
            <v>0.55874488433336822</v>
          </cell>
          <cell r="AN187">
            <v>0.56351397399327008</v>
          </cell>
          <cell r="AO187">
            <v>0</v>
          </cell>
          <cell r="AP187">
            <v>0.55163119640544089</v>
          </cell>
          <cell r="AQ187">
            <v>0.52762652911757701</v>
          </cell>
          <cell r="AR187">
            <v>0.5289577601813733</v>
          </cell>
          <cell r="AS187">
            <v>0.62191375584042585</v>
          </cell>
          <cell r="AU187" t="str">
            <v>B_GASOLINA EXTRA</v>
          </cell>
          <cell r="AV187" t="str">
            <v>kBdc</v>
          </cell>
          <cell r="AX187">
            <v>0.57959761616380812</v>
          </cell>
          <cell r="AY187">
            <v>0.49597844381609191</v>
          </cell>
          <cell r="AZ187">
            <v>0.50305573776549373</v>
          </cell>
          <cell r="BA187">
            <v>0.49693211800377207</v>
          </cell>
          <cell r="BB187">
            <v>0.49557371456998878</v>
          </cell>
          <cell r="BC187">
            <v>0.50836998664670074</v>
          </cell>
          <cell r="BD187">
            <v>0.51304369451340459</v>
          </cell>
          <cell r="BE187">
            <v>0.50499387685080621</v>
          </cell>
          <cell r="BF187">
            <v>0.50070822546031968</v>
          </cell>
          <cell r="BG187">
            <v>0.50766393640499163</v>
          </cell>
          <cell r="BH187">
            <v>0.51473891650468473</v>
          </cell>
          <cell r="BI187">
            <v>0.597565142264886</v>
          </cell>
        </row>
        <row r="188">
          <cell r="AE188" t="str">
            <v>B_NAFTA ALTO OCTANO</v>
          </cell>
          <cell r="AF188" t="str">
            <v>kBdc</v>
          </cell>
          <cell r="AH188">
            <v>3.203064425169778</v>
          </cell>
          <cell r="AI188">
            <v>4.601596880851254</v>
          </cell>
          <cell r="AJ188">
            <v>1.756473506494217</v>
          </cell>
          <cell r="AK188">
            <v>11.255679865619385</v>
          </cell>
          <cell r="AL188">
            <v>7.6606206946040363</v>
          </cell>
          <cell r="AM188">
            <v>11.753527889853817</v>
          </cell>
          <cell r="AN188">
            <v>13.221961745873351</v>
          </cell>
          <cell r="AO188">
            <v>10.867559200296347</v>
          </cell>
          <cell r="AP188">
            <v>12.128603208241657</v>
          </cell>
          <cell r="AQ188">
            <v>15.082155228406659</v>
          </cell>
          <cell r="AR188">
            <v>-0.86565452863494308</v>
          </cell>
          <cell r="AS188">
            <v>13.252472509299619</v>
          </cell>
          <cell r="AU188" t="str">
            <v>B_NAFTA ALTO OCTANO</v>
          </cell>
          <cell r="AV188" t="str">
            <v>kBdc</v>
          </cell>
          <cell r="AX188">
            <v>-0.26893615086150646</v>
          </cell>
          <cell r="AY188">
            <v>5.1063957577601329</v>
          </cell>
          <cell r="AZ188">
            <v>5.2979087595081866</v>
          </cell>
          <cell r="BA188">
            <v>0.94957407109784242</v>
          </cell>
          <cell r="BB188">
            <v>5.879500070567552</v>
          </cell>
          <cell r="BC188">
            <v>13.525784281426425</v>
          </cell>
          <cell r="BD188">
            <v>14.234805377122427</v>
          </cell>
          <cell r="BE188">
            <v>7.2554589934513283</v>
          </cell>
          <cell r="BF188">
            <v>14.6359202102194</v>
          </cell>
          <cell r="BG188">
            <v>10.055514560929746</v>
          </cell>
          <cell r="BH188">
            <v>10.718346083159958</v>
          </cell>
          <cell r="BI188">
            <v>10.860576118030878</v>
          </cell>
        </row>
        <row r="189">
          <cell r="AE189" t="str">
            <v>B_GASOLINA INTERNACION</v>
          </cell>
          <cell r="AF189" t="str">
            <v>kBdc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13.333333333333334</v>
          </cell>
          <cell r="AS189">
            <v>0</v>
          </cell>
          <cell r="AU189" t="str">
            <v>B_GASOLINA INTERNACION</v>
          </cell>
          <cell r="AV189" t="str">
            <v>kBdc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</row>
        <row r="190">
          <cell r="AE190" t="str">
            <v>B_NAFTA VIRGEN</v>
          </cell>
          <cell r="AF190" t="str">
            <v>kBdc</v>
          </cell>
          <cell r="AH190">
            <v>27.398598046214371</v>
          </cell>
          <cell r="AI190">
            <v>26.906128258524099</v>
          </cell>
          <cell r="AJ190">
            <v>30.473605958838718</v>
          </cell>
          <cell r="AK190">
            <v>24.127335992182228</v>
          </cell>
          <cell r="AL190">
            <v>25.378871196721967</v>
          </cell>
          <cell r="AM190">
            <v>22.11901956369751</v>
          </cell>
          <cell r="AN190">
            <v>21.147286542773486</v>
          </cell>
          <cell r="AO190">
            <v>21.515798515816577</v>
          </cell>
          <cell r="AP190">
            <v>21.482512017240992</v>
          </cell>
          <cell r="AQ190">
            <v>23.199765912010424</v>
          </cell>
          <cell r="AR190">
            <v>24.456771000238021</v>
          </cell>
          <cell r="AS190">
            <v>21.862024410868944</v>
          </cell>
          <cell r="AU190" t="str">
            <v>B_NAFTA VIRGEN</v>
          </cell>
          <cell r="AV190" t="str">
            <v>kBdc</v>
          </cell>
          <cell r="AX190">
            <v>28.394554356535696</v>
          </cell>
          <cell r="AY190">
            <v>26.541448468033654</v>
          </cell>
          <cell r="AZ190">
            <v>27.80961662551984</v>
          </cell>
          <cell r="BA190">
            <v>27.816392132910092</v>
          </cell>
          <cell r="BB190">
            <v>21.619017018961248</v>
          </cell>
          <cell r="BC190">
            <v>22.892189396114528</v>
          </cell>
          <cell r="BD190">
            <v>24.17013917343688</v>
          </cell>
          <cell r="BE190">
            <v>25.770979694200427</v>
          </cell>
          <cell r="BF190">
            <v>24.107067719859113</v>
          </cell>
          <cell r="BG190">
            <v>24.919197471659192</v>
          </cell>
          <cell r="BH190">
            <v>25.308963716522683</v>
          </cell>
          <cell r="BI190">
            <v>24.553745695778964</v>
          </cell>
        </row>
        <row r="191">
          <cell r="AE191" t="str">
            <v>B_NAFTA DECOQUIZADA</v>
          </cell>
          <cell r="AF191" t="str">
            <v>kBdc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U191" t="str">
            <v>B_NAFTA DECOQUIZADA</v>
          </cell>
          <cell r="AV191" t="str">
            <v>kBdc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</row>
        <row r="192">
          <cell r="AE192" t="str">
            <v>B_ALKILATO</v>
          </cell>
          <cell r="AF192" t="str">
            <v>kBdc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U192" t="str">
            <v>B_ALKILATO</v>
          </cell>
          <cell r="AV192" t="str">
            <v>kBdc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</row>
        <row r="193"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</row>
        <row r="194">
          <cell r="AE194" t="str">
            <v>B_JET A  (Incluye kero) DEMANDA</v>
          </cell>
          <cell r="AF194" t="str">
            <v>kBdc</v>
          </cell>
          <cell r="AH194">
            <v>5</v>
          </cell>
          <cell r="AI194">
            <v>4.8008592241379304</v>
          </cell>
          <cell r="AJ194">
            <v>6.5</v>
          </cell>
          <cell r="AK194">
            <v>6.5</v>
          </cell>
          <cell r="AL194">
            <v>6.5</v>
          </cell>
          <cell r="AM194">
            <v>6.5</v>
          </cell>
          <cell r="AN194">
            <v>6.5</v>
          </cell>
          <cell r="AO194">
            <v>7.5</v>
          </cell>
          <cell r="AP194">
            <v>3</v>
          </cell>
          <cell r="AQ194">
            <v>5.5</v>
          </cell>
          <cell r="AR194">
            <v>5.5</v>
          </cell>
          <cell r="AS194">
            <v>7.5</v>
          </cell>
          <cell r="AU194" t="str">
            <v>B_JET A  (Incluye kero) DEMANDA</v>
          </cell>
          <cell r="AV194" t="str">
            <v>kBdc</v>
          </cell>
          <cell r="AX194">
            <v>5</v>
          </cell>
          <cell r="AY194">
            <v>5</v>
          </cell>
          <cell r="AZ194">
            <v>5</v>
          </cell>
          <cell r="BA194">
            <v>5</v>
          </cell>
          <cell r="BB194">
            <v>5</v>
          </cell>
          <cell r="BC194">
            <v>5</v>
          </cell>
          <cell r="BD194">
            <v>5</v>
          </cell>
          <cell r="BE194">
            <v>5</v>
          </cell>
          <cell r="BF194">
            <v>5</v>
          </cell>
          <cell r="BG194">
            <v>5</v>
          </cell>
          <cell r="BH194">
            <v>5</v>
          </cell>
          <cell r="BI194">
            <v>5</v>
          </cell>
        </row>
        <row r="195">
          <cell r="AE195" t="str">
            <v>B_JET A EXPORTACION</v>
          </cell>
          <cell r="AF195" t="str">
            <v>kBdc</v>
          </cell>
          <cell r="AH195">
            <v>3.9926696245350133</v>
          </cell>
          <cell r="AI195">
            <v>2.4169210013733897</v>
          </cell>
          <cell r="AJ195">
            <v>0.50737988510374521</v>
          </cell>
          <cell r="AK195">
            <v>1.2848625832489882</v>
          </cell>
          <cell r="AL195">
            <v>0.6540752711091038</v>
          </cell>
          <cell r="AM195">
            <v>2.1170034639144646</v>
          </cell>
          <cell r="AN195">
            <v>1.7584599014769378</v>
          </cell>
          <cell r="AO195">
            <v>0.63443213837475376</v>
          </cell>
          <cell r="AP195">
            <v>0.48015183616557122</v>
          </cell>
          <cell r="AQ195">
            <v>0.66592500665089549</v>
          </cell>
          <cell r="AR195">
            <v>1.7590007615562433</v>
          </cell>
          <cell r="AS195">
            <v>0.4558312844356216</v>
          </cell>
          <cell r="AU195" t="str">
            <v>B_JET A EXPORTACION</v>
          </cell>
          <cell r="AV195" t="str">
            <v>kBdc</v>
          </cell>
          <cell r="AX195">
            <v>0.5</v>
          </cell>
          <cell r="AY195">
            <v>0.50000000000000089</v>
          </cell>
          <cell r="AZ195">
            <v>0.5</v>
          </cell>
          <cell r="BA195">
            <v>0.5</v>
          </cell>
          <cell r="BB195">
            <v>0.5</v>
          </cell>
          <cell r="BC195">
            <v>0.5</v>
          </cell>
          <cell r="BD195">
            <v>0.5</v>
          </cell>
          <cell r="BE195">
            <v>0.5</v>
          </cell>
          <cell r="BF195">
            <v>0.5</v>
          </cell>
          <cell r="BG195">
            <v>0.5</v>
          </cell>
          <cell r="BH195">
            <v>0.5</v>
          </cell>
          <cell r="BI195">
            <v>0.5</v>
          </cell>
        </row>
        <row r="196">
          <cell r="AE196" t="str">
            <v>B_ACPM DEMANDA</v>
          </cell>
          <cell r="AF196" t="str">
            <v>kBdc</v>
          </cell>
          <cell r="AH196">
            <v>18.062999999999999</v>
          </cell>
          <cell r="AI196">
            <v>18.694535992118222</v>
          </cell>
          <cell r="AJ196">
            <v>18.18</v>
          </cell>
          <cell r="AK196">
            <v>17.786000000000001</v>
          </cell>
          <cell r="AL196">
            <v>18.688891519248397</v>
          </cell>
          <cell r="AM196">
            <v>17.936588472206633</v>
          </cell>
          <cell r="AN196">
            <v>17.997852263495467</v>
          </cell>
          <cell r="AO196">
            <v>18.529008787154371</v>
          </cell>
          <cell r="AP196">
            <v>18.560122329557082</v>
          </cell>
          <cell r="AQ196">
            <v>18.564668917454878</v>
          </cell>
          <cell r="AR196">
            <v>19.853124660417727</v>
          </cell>
          <cell r="AS196">
            <v>19.106100447173034</v>
          </cell>
          <cell r="AU196" t="str">
            <v>B_ACPM DEMANDA</v>
          </cell>
          <cell r="AV196" t="str">
            <v>kBdc</v>
          </cell>
          <cell r="AX196">
            <v>16.764508624437212</v>
          </cell>
          <cell r="AY196">
            <v>17.946754552433493</v>
          </cell>
          <cell r="AZ196">
            <v>17.4528</v>
          </cell>
          <cell r="BA196">
            <v>16.594560000000001</v>
          </cell>
          <cell r="BB196">
            <v>17.94133585847846</v>
          </cell>
          <cell r="BC196">
            <v>17.219124933318369</v>
          </cell>
          <cell r="BD196">
            <v>17.277938172955647</v>
          </cell>
          <cell r="BE196">
            <v>17.296642048921662</v>
          </cell>
          <cell r="BF196">
            <v>17.326333610020072</v>
          </cell>
          <cell r="BG196">
            <v>16.943171946575912</v>
          </cell>
          <cell r="BH196">
            <v>17.827707422468347</v>
          </cell>
          <cell r="BI196">
            <v>16.446030658934962</v>
          </cell>
        </row>
        <row r="197">
          <cell r="AE197" t="str">
            <v>B_MDO</v>
          </cell>
          <cell r="AF197" t="str">
            <v>kBdc</v>
          </cell>
          <cell r="AH197">
            <v>3</v>
          </cell>
          <cell r="AI197">
            <v>2.3633999999999999</v>
          </cell>
          <cell r="AJ197">
            <v>2.52</v>
          </cell>
          <cell r="AK197">
            <v>2.5249999999999999</v>
          </cell>
          <cell r="AL197">
            <v>2.5249999999999999</v>
          </cell>
          <cell r="AM197">
            <v>3.2250000000000001</v>
          </cell>
          <cell r="AN197">
            <v>3.2250000000000001</v>
          </cell>
          <cell r="AO197">
            <v>2.5249999999999999</v>
          </cell>
          <cell r="AP197">
            <v>2.5249999999999999</v>
          </cell>
          <cell r="AQ197">
            <v>2.217598368593737</v>
          </cell>
          <cell r="AR197">
            <v>2.5249999999999999</v>
          </cell>
          <cell r="AS197">
            <v>2.5249999999999999</v>
          </cell>
          <cell r="AU197" t="str">
            <v>B_MDO</v>
          </cell>
          <cell r="AV197" t="str">
            <v>kBdc</v>
          </cell>
          <cell r="AX197">
            <v>2.5</v>
          </cell>
          <cell r="AY197">
            <v>2.5249999999999999</v>
          </cell>
          <cell r="AZ197">
            <v>2.5249999999999999</v>
          </cell>
          <cell r="BA197">
            <v>2.5249999999999999</v>
          </cell>
          <cell r="BB197">
            <v>2.5249999999999999</v>
          </cell>
          <cell r="BC197">
            <v>2.5249999999999999</v>
          </cell>
          <cell r="BD197">
            <v>2.5249999999999999</v>
          </cell>
          <cell r="BE197">
            <v>2.5249999999999999</v>
          </cell>
          <cell r="BF197">
            <v>2.5249999999999999</v>
          </cell>
          <cell r="BG197">
            <v>2.5249999999999999</v>
          </cell>
          <cell r="BH197">
            <v>2.5249999999999999</v>
          </cell>
          <cell r="BI197">
            <v>2.5249999999999999</v>
          </cell>
        </row>
        <row r="198">
          <cell r="AE198" t="str">
            <v>B_ACPM HS</v>
          </cell>
          <cell r="AF198" t="str">
            <v>kBdc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U198" t="str">
            <v>B_ACPM HS</v>
          </cell>
          <cell r="AV198" t="str">
            <v>kBdc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</row>
        <row r="199">
          <cell r="AE199" t="str">
            <v>B_ACPM EXPORTACION</v>
          </cell>
          <cell r="AF199" t="str">
            <v>kBdc</v>
          </cell>
          <cell r="AH199">
            <v>0.68987863799144122</v>
          </cell>
          <cell r="AI199">
            <v>1.8100192562542361E-6</v>
          </cell>
          <cell r="AJ199">
            <v>46.408503458020178</v>
          </cell>
          <cell r="AK199">
            <v>0.40971223768644194</v>
          </cell>
          <cell r="AL199">
            <v>10.212310533692111</v>
          </cell>
          <cell r="AM199">
            <v>18.671053512746099</v>
          </cell>
          <cell r="AN199">
            <v>19.255682427788955</v>
          </cell>
          <cell r="AO199">
            <v>30.471084579233128</v>
          </cell>
          <cell r="AP199">
            <v>35.77271753922124</v>
          </cell>
          <cell r="AQ199">
            <v>19.581663858952219</v>
          </cell>
          <cell r="AR199">
            <v>15.645289057802472</v>
          </cell>
          <cell r="AS199">
            <v>29.856270846835184</v>
          </cell>
          <cell r="AU199" t="str">
            <v>B_ACPM EXPORTACION</v>
          </cell>
          <cell r="AV199" t="str">
            <v>kBdc</v>
          </cell>
          <cell r="AX199">
            <v>21.141982189712436</v>
          </cell>
          <cell r="AY199">
            <v>9.4167456112350933</v>
          </cell>
          <cell r="AZ199">
            <v>21.927205005382817</v>
          </cell>
          <cell r="BA199">
            <v>12.537188854686626</v>
          </cell>
          <cell r="BB199">
            <v>13.815465544082123</v>
          </cell>
          <cell r="BC199">
            <v>23.510987490779151</v>
          </cell>
          <cell r="BD199">
            <v>23.59128209812188</v>
          </cell>
          <cell r="BE199">
            <v>22.115560302912783</v>
          </cell>
          <cell r="BF199">
            <v>20.248372363998506</v>
          </cell>
          <cell r="BG199">
            <v>22.744177263996093</v>
          </cell>
          <cell r="BH199">
            <v>22.16195407166726</v>
          </cell>
          <cell r="BI199">
            <v>22.966275891704299</v>
          </cell>
        </row>
        <row r="200">
          <cell r="AE200" t="str">
            <v>B_ACPM ULSD</v>
          </cell>
          <cell r="AH200">
            <v>48.708111456438118</v>
          </cell>
          <cell r="AI200">
            <v>48.076657261643618</v>
          </cell>
          <cell r="AJ200">
            <v>0</v>
          </cell>
          <cell r="AK200">
            <v>49.550355047290658</v>
          </cell>
          <cell r="AL200">
            <v>38.70967741935484</v>
          </cell>
          <cell r="AM200">
            <v>30</v>
          </cell>
          <cell r="AN200">
            <v>29.032258064516128</v>
          </cell>
          <cell r="AO200">
            <v>9.67741935483871</v>
          </cell>
          <cell r="AP200">
            <v>20</v>
          </cell>
          <cell r="AQ200">
            <v>29.032258064516128</v>
          </cell>
          <cell r="AR200">
            <v>30</v>
          </cell>
          <cell r="AS200">
            <v>18.06451612903226</v>
          </cell>
          <cell r="AU200" t="str">
            <v>B_ACPM ULSD</v>
          </cell>
          <cell r="AX200">
            <v>29.03</v>
          </cell>
          <cell r="AY200">
            <v>42.854285714285716</v>
          </cell>
          <cell r="AZ200">
            <v>29.032580645161289</v>
          </cell>
          <cell r="BA200">
            <v>40</v>
          </cell>
          <cell r="BB200">
            <v>29.03</v>
          </cell>
          <cell r="BC200">
            <v>30</v>
          </cell>
          <cell r="BD200">
            <v>29.03</v>
          </cell>
          <cell r="BE200">
            <v>29.032580645161289</v>
          </cell>
          <cell r="BF200">
            <v>30</v>
          </cell>
          <cell r="BG200">
            <v>29.032580645161289</v>
          </cell>
          <cell r="BH200">
            <v>30</v>
          </cell>
          <cell r="BI200">
            <v>29.032580645161289</v>
          </cell>
        </row>
        <row r="201"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</row>
        <row r="202">
          <cell r="AE202" t="str">
            <v>B_IFO</v>
          </cell>
          <cell r="AF202" t="str">
            <v>kBdc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U202" t="str">
            <v>B_IFO</v>
          </cell>
          <cell r="AV202" t="str">
            <v>kBdc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</row>
        <row r="203">
          <cell r="AE203" t="str">
            <v>B_FUEL OIL EXPORTACION</v>
          </cell>
          <cell r="AF203" t="str">
            <v>kBdc</v>
          </cell>
          <cell r="AH203">
            <v>0.8</v>
          </cell>
          <cell r="AI203">
            <v>2.1405963296423023</v>
          </cell>
          <cell r="AJ203">
            <v>1.974818097357417</v>
          </cell>
          <cell r="AK203">
            <v>0</v>
          </cell>
          <cell r="AL203">
            <v>1.948055487256336</v>
          </cell>
          <cell r="AM203">
            <v>0.19999492616845044</v>
          </cell>
          <cell r="AN203">
            <v>0.49999479104612998</v>
          </cell>
          <cell r="AO203">
            <v>0.1</v>
          </cell>
          <cell r="AP203">
            <v>1.2</v>
          </cell>
          <cell r="AQ203">
            <v>2.7000010000000003</v>
          </cell>
          <cell r="AR203">
            <v>1.066001</v>
          </cell>
          <cell r="AS203">
            <v>1.800001</v>
          </cell>
          <cell r="AU203" t="str">
            <v>B_FUEL OIL EXPORTACION</v>
          </cell>
          <cell r="AV203" t="str">
            <v>kBdc</v>
          </cell>
          <cell r="AX203">
            <v>2.1167505072735944</v>
          </cell>
          <cell r="AY203">
            <v>2.1149918790392777</v>
          </cell>
          <cell r="AZ203">
            <v>2.2936529898803495</v>
          </cell>
          <cell r="BA203">
            <v>1.9373532249559213</v>
          </cell>
          <cell r="BB203">
            <v>1.7928249368985623</v>
          </cell>
          <cell r="BC203">
            <v>1.9499976737622282</v>
          </cell>
          <cell r="BD203">
            <v>2.4429760739887731</v>
          </cell>
          <cell r="BE203">
            <v>2.0933078290373439</v>
          </cell>
          <cell r="BF203">
            <v>2.3368197780726643</v>
          </cell>
          <cell r="BG203">
            <v>2.0655000751496466</v>
          </cell>
          <cell r="BH203">
            <v>2.1456985514639104</v>
          </cell>
          <cell r="BI203">
            <v>2.0988487417050772</v>
          </cell>
        </row>
        <row r="204">
          <cell r="AE204" t="str">
            <v>B_FUEL OIL VENTA LOCAL</v>
          </cell>
          <cell r="AF204" t="str">
            <v>kBdc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U204" t="str">
            <v>B_FUEL OIL VENTA LOCAL</v>
          </cell>
          <cell r="AV204" t="str">
            <v>kBdc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</row>
        <row r="205">
          <cell r="AE205" t="str">
            <v>B_SLOP VIRGEN</v>
          </cell>
          <cell r="AF205" t="str">
            <v>kBdc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U205" t="str">
            <v>B_SLOP VIRGEN</v>
          </cell>
          <cell r="AV205" t="str">
            <v>kBdc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</row>
        <row r="206">
          <cell r="AE206" t="str">
            <v>B_SLOP CRAQUEADO</v>
          </cell>
          <cell r="AF206" t="str">
            <v>kBdc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U206" t="str">
            <v>B_SLOP CRAQUEADO</v>
          </cell>
          <cell r="AV206" t="str">
            <v>kBdc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</row>
        <row r="207"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</row>
        <row r="208">
          <cell r="AE208" t="str">
            <v>B_AROTAR</v>
          </cell>
          <cell r="AF208" t="str">
            <v>kBdc</v>
          </cell>
          <cell r="AH208">
            <v>1.032258064516129</v>
          </cell>
          <cell r="AI208">
            <v>1.1428571428571428</v>
          </cell>
          <cell r="AJ208">
            <v>1.7741935483870968</v>
          </cell>
          <cell r="AK208">
            <v>1.3333333333333333</v>
          </cell>
          <cell r="AL208">
            <v>1.2903225806451613</v>
          </cell>
          <cell r="AM208">
            <v>1.3333333333333333</v>
          </cell>
          <cell r="AN208">
            <v>1.290322580645161</v>
          </cell>
          <cell r="AO208">
            <v>1.290322580645161</v>
          </cell>
          <cell r="AP208">
            <v>1.1999999999999995</v>
          </cell>
          <cell r="AQ208">
            <v>0.32258064516129048</v>
          </cell>
          <cell r="AR208">
            <v>1.3333333333333333</v>
          </cell>
          <cell r="AS208">
            <v>1.2903225806451617</v>
          </cell>
          <cell r="AU208" t="str">
            <v>B_AROTAR</v>
          </cell>
          <cell r="AV208" t="str">
            <v>kBdc</v>
          </cell>
          <cell r="AX208">
            <v>1.4516129032258065</v>
          </cell>
          <cell r="AY208">
            <v>1.6071428571428572</v>
          </cell>
          <cell r="AZ208">
            <v>1.4516129032258065</v>
          </cell>
          <cell r="BA208">
            <v>1.5</v>
          </cell>
          <cell r="BB208">
            <v>1.4516129032258065</v>
          </cell>
          <cell r="BC208">
            <v>1.5</v>
          </cell>
          <cell r="BD208">
            <v>1.4516129032258065</v>
          </cell>
          <cell r="BE208">
            <v>1.4516129032258065</v>
          </cell>
          <cell r="BF208">
            <v>1.5</v>
          </cell>
          <cell r="BG208">
            <v>1.4516129032258065</v>
          </cell>
          <cell r="BH208">
            <v>1.5</v>
          </cell>
          <cell r="BI208">
            <v>1.4516129032258065</v>
          </cell>
        </row>
        <row r="209">
          <cell r="AE209" t="str">
            <v>B_AZUFRE</v>
          </cell>
          <cell r="AF209" t="str">
            <v>kBdc</v>
          </cell>
          <cell r="AH209">
            <v>0.49123314072231539</v>
          </cell>
          <cell r="AI209">
            <v>0.47706325688456158</v>
          </cell>
          <cell r="AJ209">
            <v>0.62272039869828599</v>
          </cell>
          <cell r="AK209">
            <v>0.141995381794324</v>
          </cell>
          <cell r="AL209">
            <v>0.14738011331649456</v>
          </cell>
          <cell r="AM209">
            <v>0.15308635135811019</v>
          </cell>
          <cell r="AN209">
            <v>0.15342094234826004</v>
          </cell>
          <cell r="AO209">
            <v>0.12051325355703878</v>
          </cell>
          <cell r="AP209">
            <v>0.15394293411697024</v>
          </cell>
          <cell r="AQ209">
            <v>0.15296127690310002</v>
          </cell>
          <cell r="AR209">
            <v>0.14994271511161925</v>
          </cell>
          <cell r="AS209">
            <v>0.15308727994041033</v>
          </cell>
          <cell r="AU209" t="str">
            <v>B_AZUFRE</v>
          </cell>
          <cell r="AV209" t="str">
            <v>Ton/m</v>
          </cell>
          <cell r="AX209">
            <v>0.16176408814316501</v>
          </cell>
          <cell r="AY209">
            <v>0.11600714775204</v>
          </cell>
          <cell r="AZ209">
            <v>0.12611122704620201</v>
          </cell>
          <cell r="BA209">
            <v>0.11379669992078</v>
          </cell>
          <cell r="BB209">
            <v>0.105930383627982</v>
          </cell>
          <cell r="BC209">
            <v>0.121515502612503</v>
          </cell>
          <cell r="BD209">
            <v>0.12452674273620799</v>
          </cell>
          <cell r="BE209">
            <v>0.117185051486761</v>
          </cell>
          <cell r="BF209">
            <v>0.124673956972948</v>
          </cell>
          <cell r="BG209">
            <v>0.11262281204907899</v>
          </cell>
          <cell r="BH209">
            <v>0.115780470538489</v>
          </cell>
          <cell r="BI209">
            <v>0.125882235235238</v>
          </cell>
        </row>
        <row r="210">
          <cell r="AE210" t="str">
            <v>B_COKE</v>
          </cell>
          <cell r="AF210" t="str">
            <v>kBdc (BOE)</v>
          </cell>
          <cell r="AH210">
            <v>1.8970703522916752</v>
          </cell>
          <cell r="AI210">
            <v>1.6427657852495954</v>
          </cell>
          <cell r="AJ210">
            <v>2.0839282542145923</v>
          </cell>
          <cell r="AK210">
            <v>1.88005101069354</v>
          </cell>
          <cell r="AL210">
            <v>1.8888011510017799</v>
          </cell>
          <cell r="AM210">
            <v>1.9391971880215799</v>
          </cell>
          <cell r="AN210">
            <v>1.9177970357507801</v>
          </cell>
          <cell r="AO210">
            <v>1.8290212794224801</v>
          </cell>
          <cell r="AP210">
            <v>1.8558175620306201</v>
          </cell>
          <cell r="AQ210">
            <v>2.08546068981396</v>
          </cell>
          <cell r="AR210">
            <v>2.0218748509686701</v>
          </cell>
          <cell r="AS210">
            <v>1.9947176549942123</v>
          </cell>
          <cell r="AU210" t="str">
            <v>B_COKE</v>
          </cell>
          <cell r="AV210" t="str">
            <v>Ton/m</v>
          </cell>
          <cell r="AX210">
            <v>1.97447799473912</v>
          </cell>
          <cell r="AY210">
            <v>1.76542527315502</v>
          </cell>
          <cell r="AZ210">
            <v>1.8564490766064099</v>
          </cell>
          <cell r="BA210">
            <v>1.75542415584492</v>
          </cell>
          <cell r="BB210">
            <v>1.6391250637605299</v>
          </cell>
          <cell r="BC210">
            <v>1.7353316334506499</v>
          </cell>
          <cell r="BD210">
            <v>1.7913560480009501</v>
          </cell>
          <cell r="BE210">
            <v>1.7621054581603699</v>
          </cell>
          <cell r="BF210">
            <v>1.8693877237340799</v>
          </cell>
          <cell r="BG210">
            <v>1.7291950116583901</v>
          </cell>
          <cell r="BH210">
            <v>1.78077490622168</v>
          </cell>
          <cell r="BI210">
            <v>1.8622688179779301</v>
          </cell>
        </row>
        <row r="211"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</row>
        <row r="212">
          <cell r="AE212" t="str">
            <v>B_ALC VENTA LOCAL</v>
          </cell>
          <cell r="AF212" t="str">
            <v>kBdc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U212" t="str">
            <v>B_ALC VENTA LOCAL</v>
          </cell>
          <cell r="AV212" t="str">
            <v>kBdc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</row>
        <row r="213">
          <cell r="AE213" t="str">
            <v>B_INVENTARIOS  ALC</v>
          </cell>
          <cell r="AF213" t="str">
            <v>kBdc</v>
          </cell>
          <cell r="AH213">
            <v>-4.7045034534676233E-11</v>
          </cell>
          <cell r="AI213">
            <v>-3.907985046680551E-14</v>
          </cell>
          <cell r="AJ213">
            <v>6.3719638884292849E-14</v>
          </cell>
          <cell r="AK213">
            <v>0</v>
          </cell>
          <cell r="AL213">
            <v>-4.9920898955831711E-11</v>
          </cell>
          <cell r="AM213">
            <v>-6.1594581287257219E-12</v>
          </cell>
          <cell r="AN213">
            <v>0</v>
          </cell>
          <cell r="AO213">
            <v>-7.8778560735724659E-13</v>
          </cell>
          <cell r="AP213">
            <v>0</v>
          </cell>
          <cell r="AQ213">
            <v>7.0944139451967203E-11</v>
          </cell>
          <cell r="AR213">
            <v>0</v>
          </cell>
          <cell r="AS213">
            <v>2.6881816355616974E-3</v>
          </cell>
          <cell r="AU213" t="str">
            <v>B_INVENTARIOS  ALC</v>
          </cell>
          <cell r="AV213" t="str">
            <v>kBdc</v>
          </cell>
          <cell r="AX213">
            <v>3.4141071905064417E-9</v>
          </cell>
          <cell r="AY213">
            <v>1.169387253696641E-9</v>
          </cell>
          <cell r="AZ213">
            <v>7.9261042174039176E-11</v>
          </cell>
          <cell r="BA213">
            <v>1.4701750927770263E-10</v>
          </cell>
          <cell r="BB213">
            <v>-1.3161214054075425E-9</v>
          </cell>
          <cell r="BC213">
            <v>-1.2982823704987823E-9</v>
          </cell>
          <cell r="BD213">
            <v>2.2914861119716079E-9</v>
          </cell>
          <cell r="BE213">
            <v>7.9248344087729138E-10</v>
          </cell>
          <cell r="BF213">
            <v>7.6615336297436443E-10</v>
          </cell>
          <cell r="BG213">
            <v>9.9727068180571578E-10</v>
          </cell>
          <cell r="BH213">
            <v>1.4230581157903543E-9</v>
          </cell>
          <cell r="BI213">
            <v>2.4702814704185934E-10</v>
          </cell>
        </row>
        <row r="214">
          <cell r="AE214" t="str">
            <v>B_INVENTARIOS GASOLEO</v>
          </cell>
          <cell r="AF214" t="str">
            <v>kBdc</v>
          </cell>
          <cell r="AH214">
            <v>2.2850127554455235E-5</v>
          </cell>
          <cell r="AI214">
            <v>1.5851402092893962E-5</v>
          </cell>
          <cell r="AJ214">
            <v>2.0422304824789293E-5</v>
          </cell>
          <cell r="AK214">
            <v>-0.91840297847350527</v>
          </cell>
          <cell r="AL214">
            <v>-0.61593865333065723</v>
          </cell>
          <cell r="AM214">
            <v>1.9882811239213538E-5</v>
          </cell>
          <cell r="AN214">
            <v>2.0705676569095445E-5</v>
          </cell>
          <cell r="AO214">
            <v>12.58830175686823</v>
          </cell>
          <cell r="AP214">
            <v>-4.2711569747666545E-7</v>
          </cell>
          <cell r="AQ214">
            <v>-2.6742446728178493E-6</v>
          </cell>
          <cell r="AR214">
            <v>1.5667128714369483E-6</v>
          </cell>
          <cell r="AS214">
            <v>0.45173810050004359</v>
          </cell>
          <cell r="AU214" t="str">
            <v>B_INVENTARIOS GASOLEO</v>
          </cell>
          <cell r="AV214" t="str">
            <v>kBdc</v>
          </cell>
          <cell r="AX214">
            <v>2.3630829220522287E-5</v>
          </cell>
          <cell r="AY214">
            <v>6.8801344994540159E-6</v>
          </cell>
          <cell r="AZ214">
            <v>5.2400299921373517E-6</v>
          </cell>
          <cell r="BA214">
            <v>2.3620512139110872E-5</v>
          </cell>
          <cell r="BB214">
            <v>2.0826657769035251E-5</v>
          </cell>
          <cell r="BC214">
            <v>2.1108642393130594E-5</v>
          </cell>
          <cell r="BD214">
            <v>2.2276878821614332E-5</v>
          </cell>
          <cell r="BE214">
            <v>0.54035106639595298</v>
          </cell>
          <cell r="BF214">
            <v>2.4858141786765486E-5</v>
          </cell>
          <cell r="BG214">
            <v>2.2513615013153299E-5</v>
          </cell>
          <cell r="BH214">
            <v>2.1112766297903818E-5</v>
          </cell>
          <cell r="BI214">
            <v>2.459265621368445E-5</v>
          </cell>
        </row>
        <row r="215">
          <cell r="AE215" t="str">
            <v>B_VOLUMEN EN PROCESO</v>
          </cell>
          <cell r="AF215" t="str">
            <v>kBdc</v>
          </cell>
          <cell r="AH215">
            <v>2.2850127554455235E-5</v>
          </cell>
          <cell r="AI215">
            <v>1.5948691491018963E-5</v>
          </cell>
          <cell r="AJ215">
            <v>1.5597828332936103E-5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</row>
        <row r="216"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</row>
        <row r="217">
          <cell r="AE217" t="str">
            <v>B_CARGA CRUDO</v>
          </cell>
          <cell r="AF217" t="str">
            <v>kBdc</v>
          </cell>
          <cell r="AG217">
            <v>0</v>
          </cell>
          <cell r="AH217">
            <v>142.49946494938581</v>
          </cell>
          <cell r="AI217">
            <v>142.49923757564909</v>
          </cell>
          <cell r="AJ217">
            <v>142.53548759777482</v>
          </cell>
          <cell r="AK217">
            <v>140.49824931185788</v>
          </cell>
          <cell r="AL217">
            <v>141.93352785837169</v>
          </cell>
          <cell r="AM217">
            <v>145.4992615365494</v>
          </cell>
          <cell r="AN217">
            <v>144.49873777004649</v>
          </cell>
          <cell r="AO217">
            <v>145.49879489123231</v>
          </cell>
          <cell r="AP217">
            <v>145.49837318495733</v>
          </cell>
          <cell r="AQ217">
            <v>145.4976723480377</v>
          </cell>
          <cell r="AR217">
            <v>142.73333595640773</v>
          </cell>
          <cell r="AS217">
            <v>145.52253516604145</v>
          </cell>
          <cell r="AU217" t="str">
            <v>B_CARGA CRUDO</v>
          </cell>
          <cell r="AV217" t="str">
            <v>kBdc</v>
          </cell>
          <cell r="AW217">
            <v>0</v>
          </cell>
          <cell r="AX217">
            <v>139.18967311335649</v>
          </cell>
          <cell r="AY217">
            <v>143.00018462369849</v>
          </cell>
          <cell r="AZ217">
            <v>142.1720225210517</v>
          </cell>
          <cell r="BA217">
            <v>141.28292223325431</v>
          </cell>
          <cell r="BB217">
            <v>124.9840707395649</v>
          </cell>
          <cell r="BC217">
            <v>143.50035275609221</v>
          </cell>
          <cell r="BD217">
            <v>143.50042098045981</v>
          </cell>
          <cell r="BE217">
            <v>139.1311091270239</v>
          </cell>
          <cell r="BF217">
            <v>143.0003374301194</v>
          </cell>
          <cell r="BG217">
            <v>140.51998497690209</v>
          </cell>
          <cell r="BH217">
            <v>143.000333672024</v>
          </cell>
          <cell r="BI217">
            <v>140.02755366398242</v>
          </cell>
        </row>
        <row r="218">
          <cell r="AE218" t="str">
            <v>B_CARGA TOTAL</v>
          </cell>
          <cell r="AF218" t="str">
            <v>kBdc</v>
          </cell>
          <cell r="AH218">
            <v>142.49946494938581</v>
          </cell>
          <cell r="AI218">
            <v>142.49923757564909</v>
          </cell>
          <cell r="AJ218">
            <v>142.53548759777482</v>
          </cell>
          <cell r="AK218">
            <v>140.49824931185788</v>
          </cell>
          <cell r="AL218">
            <v>141.93352785837169</v>
          </cell>
          <cell r="AM218">
            <v>145.4992615365494</v>
          </cell>
          <cell r="AN218">
            <v>144.49873777004649</v>
          </cell>
          <cell r="AO218">
            <v>145.49879489123231</v>
          </cell>
          <cell r="AP218">
            <v>145.49837318495733</v>
          </cell>
          <cell r="AQ218">
            <v>145.4976723480377</v>
          </cell>
          <cell r="AR218">
            <v>142.73333595640773</v>
          </cell>
          <cell r="AS218">
            <v>145.52253516604145</v>
          </cell>
          <cell r="AU218" t="str">
            <v>B_CARGA TOTAL</v>
          </cell>
          <cell r="AV218" t="str">
            <v>kBdc</v>
          </cell>
          <cell r="AX218">
            <v>139.18967311335649</v>
          </cell>
          <cell r="AY218">
            <v>143.00018462369849</v>
          </cell>
          <cell r="AZ218">
            <v>142.1720225210517</v>
          </cell>
          <cell r="BA218">
            <v>141.28292223325431</v>
          </cell>
          <cell r="BB218">
            <v>124.9840707395649</v>
          </cell>
          <cell r="BC218">
            <v>143.50035275609221</v>
          </cell>
          <cell r="BD218">
            <v>143.50042098045981</v>
          </cell>
          <cell r="BE218">
            <v>139.1311091270239</v>
          </cell>
          <cell r="BF218">
            <v>143.0003374301194</v>
          </cell>
          <cell r="BG218">
            <v>140.51998497690209</v>
          </cell>
          <cell r="BH218">
            <v>143.000333672024</v>
          </cell>
          <cell r="BI218">
            <v>140.02755366398242</v>
          </cell>
        </row>
        <row r="219">
          <cell r="AE219" t="str">
            <v>B_%(GLP)</v>
          </cell>
          <cell r="AF219" t="str">
            <v>%</v>
          </cell>
          <cell r="AH219">
            <v>2.1754467647307197E-2</v>
          </cell>
          <cell r="AI219">
            <v>2.1754502359033964E-2</v>
          </cell>
          <cell r="AJ219">
            <v>5.0120851448306455E-2</v>
          </cell>
          <cell r="AK219">
            <v>2.4231600747565578E-2</v>
          </cell>
          <cell r="AL219">
            <v>1.8675789590312474E-2</v>
          </cell>
          <cell r="AM219">
            <v>2.3429969638920668E-2</v>
          </cell>
          <cell r="AN219">
            <v>1.8626887014618562E-2</v>
          </cell>
          <cell r="AO219">
            <v>1.9411886059932777E-2</v>
          </cell>
          <cell r="AP219">
            <v>1.9270782173486344E-2</v>
          </cell>
          <cell r="AQ219">
            <v>1.6310782399222928E-2</v>
          </cell>
          <cell r="AR219">
            <v>1.5988727802113249E-2</v>
          </cell>
          <cell r="AS219">
            <v>1.470115134909389E-2</v>
          </cell>
          <cell r="AU219" t="str">
            <v>B_%(GLP)</v>
          </cell>
          <cell r="AV219" t="str">
            <v>%</v>
          </cell>
          <cell r="AX219">
            <v>1.631017130191462E-2</v>
          </cell>
          <cell r="AY219">
            <v>1.9641641390548033E-2</v>
          </cell>
          <cell r="AZ219">
            <v>1.8670516592990408E-2</v>
          </cell>
          <cell r="BA219">
            <v>1.9652150728078351E-2</v>
          </cell>
          <cell r="BB219">
            <v>2.1404025963575084E-2</v>
          </cell>
          <cell r="BC219">
            <v>1.9831150907129839E-2</v>
          </cell>
          <cell r="BD219">
            <v>1.8641195310136863E-2</v>
          </cell>
          <cell r="BE219">
            <v>1.8927633463196432E-2</v>
          </cell>
          <cell r="BF219">
            <v>1.8918904279328665E-2</v>
          </cell>
          <cell r="BG219">
            <v>1.9104914837636079E-2</v>
          </cell>
          <cell r="BH219">
            <v>1.8632072028357802E-2</v>
          </cell>
          <cell r="BI219">
            <v>1.9019358186200739E-2</v>
          </cell>
        </row>
        <row r="220">
          <cell r="AE220" t="str">
            <v>B_%(BUTANO)</v>
          </cell>
          <cell r="AF220" t="str">
            <v>%</v>
          </cell>
          <cell r="AH220">
            <v>2.9458799590885196E-2</v>
          </cell>
          <cell r="AI220">
            <v>3.8759189028429036E-2</v>
          </cell>
          <cell r="AJ220">
            <v>1.3947403790486177E-2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-4.6707133509151181E-3</v>
          </cell>
          <cell r="AS220">
            <v>8.5352008101718196E-9</v>
          </cell>
          <cell r="AU220" t="str">
            <v>B_%(BUTANO)</v>
          </cell>
          <cell r="AV220" t="str">
            <v>%</v>
          </cell>
          <cell r="AX220">
            <v>3.3183930189884074E-2</v>
          </cell>
          <cell r="AY220">
            <v>4.7628940616239207E-2</v>
          </cell>
          <cell r="AZ220">
            <v>4.4469164254272109E-2</v>
          </cell>
          <cell r="BA220">
            <v>4.2463444565522195E-2</v>
          </cell>
          <cell r="BB220">
            <v>3.9182229149016519E-9</v>
          </cell>
          <cell r="BC220">
            <v>2.8966534406526267E-3</v>
          </cell>
          <cell r="BD220">
            <v>6.3735870754078917E-3</v>
          </cell>
          <cell r="BE220">
            <v>6.4368346664078428E-3</v>
          </cell>
          <cell r="BF220">
            <v>6.4240555212360731E-3</v>
          </cell>
          <cell r="BG220">
            <v>3.9798858161254223E-3</v>
          </cell>
          <cell r="BH220">
            <v>6.4447138034152531E-3</v>
          </cell>
          <cell r="BI220">
            <v>6.8094868003472911E-3</v>
          </cell>
        </row>
        <row r="221">
          <cell r="AE221" t="str">
            <v>B_%(C3=)</v>
          </cell>
          <cell r="AF221" t="str">
            <v>%</v>
          </cell>
          <cell r="AH221">
            <v>1.7513250900430464E-2</v>
          </cell>
          <cell r="AI221">
            <v>1.8320693381699806E-2</v>
          </cell>
          <cell r="AJ221">
            <v>1.7900239170910513E-2</v>
          </cell>
          <cell r="AK221">
            <v>2.1520926143299781E-2</v>
          </cell>
          <cell r="AL221">
            <v>1.9302979283816739E-2</v>
          </cell>
          <cell r="AM221">
            <v>2.5542238362959494E-2</v>
          </cell>
          <cell r="AN221">
            <v>2.4879644278818325E-2</v>
          </cell>
          <cell r="AO221">
            <v>2.5024466010154799E-2</v>
          </cell>
          <cell r="AP221">
            <v>2.3905434369010048E-2</v>
          </cell>
          <cell r="AQ221">
            <v>2.9082278974296067E-2</v>
          </cell>
          <cell r="AR221">
            <v>2.8957067369448915E-2</v>
          </cell>
          <cell r="AS221">
            <v>2.7366325743634928E-2</v>
          </cell>
          <cell r="AU221" t="str">
            <v>B_%(C3=)</v>
          </cell>
          <cell r="AV221" t="str">
            <v>%</v>
          </cell>
          <cell r="AX221">
            <v>1.7360290971904776E-2</v>
          </cell>
          <cell r="AY221">
            <v>2.3520112421877036E-2</v>
          </cell>
          <cell r="AZ221">
            <v>2.150161839130477E-2</v>
          </cell>
          <cell r="BA221">
            <v>2.2315126615586014E-2</v>
          </cell>
          <cell r="BB221">
            <v>2.5122581430313574E-2</v>
          </cell>
          <cell r="BC221">
            <v>2.2868687872912945E-2</v>
          </cell>
          <cell r="BD221">
            <v>2.199328931927267E-2</v>
          </cell>
          <cell r="BE221">
            <v>2.1566380840298136E-2</v>
          </cell>
          <cell r="BF221">
            <v>2.2188184684580135E-2</v>
          </cell>
          <cell r="BG221">
            <v>2.1425808732876014E-2</v>
          </cell>
          <cell r="BH221">
            <v>2.1692108001747559E-2</v>
          </cell>
          <cell r="BI221">
            <v>2.1793931584334444E-2</v>
          </cell>
        </row>
        <row r="222">
          <cell r="AE222" t="str">
            <v>B_%(GLP+C3=+C4's)</v>
          </cell>
          <cell r="AF222" t="str">
            <v>%</v>
          </cell>
          <cell r="AH222">
            <v>6.872651813862285E-2</v>
          </cell>
          <cell r="AI222">
            <v>7.883438476916281E-2</v>
          </cell>
          <cell r="AJ222">
            <v>8.1968494409703135E-2</v>
          </cell>
          <cell r="AK222">
            <v>4.5752526890865355E-2</v>
          </cell>
          <cell r="AL222">
            <v>3.797876887412921E-2</v>
          </cell>
          <cell r="AM222">
            <v>4.8972208001880166E-2</v>
          </cell>
          <cell r="AN222">
            <v>4.3506531293436887E-2</v>
          </cell>
          <cell r="AO222">
            <v>4.4436352070087573E-2</v>
          </cell>
          <cell r="AP222">
            <v>4.3176216542496391E-2</v>
          </cell>
          <cell r="AQ222">
            <v>4.5393061373518992E-2</v>
          </cell>
          <cell r="AR222">
            <v>4.0275081820647048E-2</v>
          </cell>
          <cell r="AS222">
            <v>4.2067485627929627E-2</v>
          </cell>
          <cell r="AU222" t="str">
            <v>B_%(GLP+C3=+C4's)</v>
          </cell>
          <cell r="AV222" t="str">
            <v>%</v>
          </cell>
          <cell r="AX222">
            <v>6.6854392463703477E-2</v>
          </cell>
          <cell r="AY222">
            <v>9.0790694428664276E-2</v>
          </cell>
          <cell r="AZ222">
            <v>8.464129923856728E-2</v>
          </cell>
          <cell r="BA222">
            <v>8.443072190918656E-2</v>
          </cell>
          <cell r="BB222">
            <v>4.6526611312111575E-2</v>
          </cell>
          <cell r="BC222">
            <v>4.5596492220695409E-2</v>
          </cell>
          <cell r="BD222">
            <v>4.7008071704817425E-2</v>
          </cell>
          <cell r="BE222">
            <v>4.6930848969902406E-2</v>
          </cell>
          <cell r="BF222">
            <v>4.7531144485144873E-2</v>
          </cell>
          <cell r="BG222">
            <v>4.451060938663752E-2</v>
          </cell>
          <cell r="BH222">
            <v>4.6768893833520613E-2</v>
          </cell>
          <cell r="BI222">
            <v>4.7622776570882472E-2</v>
          </cell>
        </row>
        <row r="223">
          <cell r="AE223" t="str">
            <v>B_%GASOLINA</v>
          </cell>
          <cell r="AF223" t="str">
            <v>%</v>
          </cell>
          <cell r="AH223">
            <v>0.34808314886657366</v>
          </cell>
          <cell r="AI223">
            <v>0.34954294170726036</v>
          </cell>
          <cell r="AJ223">
            <v>0.35257941942956167</v>
          </cell>
          <cell r="AK223">
            <v>0.38494441121293738</v>
          </cell>
          <cell r="AL223">
            <v>0.39148249698105864</v>
          </cell>
          <cell r="AM223">
            <v>0.38643696018869939</v>
          </cell>
          <cell r="AN223">
            <v>0.39199485847953008</v>
          </cell>
          <cell r="AO223">
            <v>0.35174420347860152</v>
          </cell>
          <cell r="AP223">
            <v>0.36453687333936663</v>
          </cell>
          <cell r="AQ223">
            <v>0.38889638973405699</v>
          </cell>
          <cell r="AR223">
            <v>0.38635768268048165</v>
          </cell>
          <cell r="AS223">
            <v>0.37541005785387038</v>
          </cell>
          <cell r="AU223" t="str">
            <v>B_%GASOLINA</v>
          </cell>
          <cell r="AV223" t="str">
            <v>%</v>
          </cell>
          <cell r="AX223">
            <v>0.34007445975172057</v>
          </cell>
          <cell r="AY223">
            <v>0.33857521296817422</v>
          </cell>
          <cell r="AZ223">
            <v>0.35387734689304207</v>
          </cell>
          <cell r="BA223">
            <v>0.33351077247720923</v>
          </cell>
          <cell r="BB223">
            <v>0.36508005007436861</v>
          </cell>
          <cell r="BC223">
            <v>0.37953201146791599</v>
          </cell>
          <cell r="BD223">
            <v>0.3878258743589979</v>
          </cell>
          <cell r="BE223">
            <v>0.3616554347794198</v>
          </cell>
          <cell r="BF223">
            <v>0.39200950736867013</v>
          </cell>
          <cell r="BG223">
            <v>0.37435795759357338</v>
          </cell>
          <cell r="BH223">
            <v>0.3800344820634361</v>
          </cell>
          <cell r="BI223">
            <v>0.3841752195191433</v>
          </cell>
        </row>
        <row r="224">
          <cell r="AE224" t="str">
            <v>B_%MEDIOS</v>
          </cell>
          <cell r="AF224" t="str">
            <v>%</v>
          </cell>
          <cell r="AH224">
            <v>0.5575716354246355</v>
          </cell>
          <cell r="AI224">
            <v>0.53580900914476082</v>
          </cell>
          <cell r="AJ224">
            <v>0.51998196794523033</v>
          </cell>
          <cell r="AK224">
            <v>0.55556514227425513</v>
          </cell>
          <cell r="AL224">
            <v>0.54455036741232976</v>
          </cell>
          <cell r="AM224">
            <v>0.53917555745917423</v>
          </cell>
          <cell r="AN224">
            <v>0.53820022138213086</v>
          </cell>
          <cell r="AO224">
            <v>0.47654652336765968</v>
          </cell>
          <cell r="AP224">
            <v>0.55215731933180001</v>
          </cell>
          <cell r="AQ224">
            <v>0.51933555359854489</v>
          </cell>
          <cell r="AR224">
            <v>0.52743400114160077</v>
          </cell>
          <cell r="AS224">
            <v>0.53261660552463352</v>
          </cell>
          <cell r="AU224" t="str">
            <v>B_%MEDIOS</v>
          </cell>
          <cell r="AV224" t="str">
            <v>%</v>
          </cell>
          <cell r="AX224">
            <v>0.53837680007424937</v>
          </cell>
          <cell r="AY224">
            <v>0.54715164238317804</v>
          </cell>
          <cell r="AZ224">
            <v>0.53764154363933203</v>
          </cell>
          <cell r="BA224">
            <v>0.54611518246559843</v>
          </cell>
          <cell r="BB224">
            <v>0.55056457191210328</v>
          </cell>
          <cell r="BC224">
            <v>0.54881476534038709</v>
          </cell>
          <cell r="BD224">
            <v>0.54302433218428214</v>
          </cell>
          <cell r="BE224">
            <v>0.54962390134603445</v>
          </cell>
          <cell r="BF224">
            <v>0.52866802507345279</v>
          </cell>
          <cell r="BG224">
            <v>0.54614957344571446</v>
          </cell>
          <cell r="BH224">
            <v>0.5455558004015908</v>
          </cell>
          <cell r="BI224">
            <v>0.54610599981844843</v>
          </cell>
        </row>
        <row r="225">
          <cell r="AE225" t="str">
            <v>B_%(FO)</v>
          </cell>
          <cell r="AF225" t="str">
            <v>%</v>
          </cell>
          <cell r="AH225">
            <v>5.6140561670470195E-3</v>
          </cell>
          <cell r="AI225">
            <v>1.5021809000949328E-2</v>
          </cell>
          <cell r="AJ225">
            <v>1.3854922241752284E-2</v>
          </cell>
          <cell r="AK225">
            <v>0</v>
          </cell>
          <cell r="AL225">
            <v>1.3725125533413094E-2</v>
          </cell>
          <cell r="AM225">
            <v>1.3745425513256762E-3</v>
          </cell>
          <cell r="AN225">
            <v>3.4602017897333854E-3</v>
          </cell>
          <cell r="AO225">
            <v>6.8729091587841024E-4</v>
          </cell>
          <cell r="AP225">
            <v>8.2475148947168068E-3</v>
          </cell>
          <cell r="AQ225">
            <v>1.8557004771467843E-2</v>
          </cell>
          <cell r="AR225">
            <v>7.4684795451398119E-3</v>
          </cell>
          <cell r="AS225">
            <v>1.2369225137166527E-2</v>
          </cell>
          <cell r="AU225" t="str">
            <v>B_%(FO)</v>
          </cell>
          <cell r="AV225" t="str">
            <v>%</v>
          </cell>
          <cell r="AX225">
            <v>1.5207669218029605E-2</v>
          </cell>
          <cell r="AY225">
            <v>1.4790133905105279E-2</v>
          </cell>
          <cell r="AZ225">
            <v>1.6132941975561498E-2</v>
          </cell>
          <cell r="BA225">
            <v>1.3712578946784546E-2</v>
          </cell>
          <cell r="BB225">
            <v>1.434442746415545E-2</v>
          </cell>
          <cell r="BC225">
            <v>1.358880055909439E-2</v>
          </cell>
          <cell r="BD225">
            <v>1.7024173568950217E-2</v>
          </cell>
          <cell r="BE225">
            <v>1.5045577097543268E-2</v>
          </cell>
          <cell r="BF225">
            <v>1.6341358489553273E-2</v>
          </cell>
          <cell r="BG225">
            <v>1.4698977341117438E-2</v>
          </cell>
          <cell r="BH225">
            <v>1.500484996339338E-2</v>
          </cell>
          <cell r="BI225">
            <v>1.4988826747209956E-2</v>
          </cell>
        </row>
        <row r="226">
          <cell r="AE226" t="str">
            <v>B_%(AROTAR +  AZUFRE)</v>
          </cell>
          <cell r="AF226" t="str">
            <v>%</v>
          </cell>
          <cell r="AH226">
            <v>1.0691206495263481E-2</v>
          </cell>
          <cell r="AI226">
            <v>1.1367923276654245E-2</v>
          </cell>
          <cell r="AJ226">
            <v>1.6816260900929501E-2</v>
          </cell>
          <cell r="AK226">
            <v>1.0500691092975358E-2</v>
          </cell>
          <cell r="AL226">
            <v>1.0129408573542022E-2</v>
          </cell>
          <cell r="AM226">
            <v>1.0215994699863512E-2</v>
          </cell>
          <cell r="AN226">
            <v>9.9913919337549974E-3</v>
          </cell>
          <cell r="AO226">
            <v>9.6965465264291072E-3</v>
          </cell>
          <cell r="AP226">
            <v>9.3055537631052364E-3</v>
          </cell>
          <cell r="AQ226">
            <v>3.2683816475556427E-3</v>
          </cell>
          <cell r="AR226">
            <v>1.0391938494998539E-2</v>
          </cell>
          <cell r="AS226">
            <v>9.9188064511014674E-3</v>
          </cell>
          <cell r="AU226" t="str">
            <v>B_%(AROTAR +  AZUFRE)</v>
          </cell>
          <cell r="AV226" t="str">
            <v>%</v>
          </cell>
          <cell r="AX226">
            <v>1.159121187140825E-2</v>
          </cell>
          <cell r="AY226">
            <v>1.2049984476798576E-2</v>
          </cell>
          <cell r="AZ226">
            <v>1.1097289764154488E-2</v>
          </cell>
          <cell r="BA226">
            <v>1.1422447061623237E-2</v>
          </cell>
          <cell r="BB226">
            <v>1.2461934370015148E-2</v>
          </cell>
          <cell r="BC226">
            <v>1.1299731822740503E-2</v>
          </cell>
          <cell r="BD226">
            <v>1.0983519317874576E-2</v>
          </cell>
          <cell r="BE226">
            <v>1.1275680647958369E-2</v>
          </cell>
          <cell r="BF226">
            <v>1.1361329533693475E-2</v>
          </cell>
          <cell r="BG226">
            <v>1.1131766883778177E-2</v>
          </cell>
          <cell r="BH226">
            <v>1.1299137764561691E-2</v>
          </cell>
          <cell r="BI226">
            <v>1.1265605212574704E-2</v>
          </cell>
        </row>
        <row r="227">
          <cell r="AE227" t="str">
            <v>B_%COQUE</v>
          </cell>
          <cell r="AH227">
            <v>8.4151860861292199E-2</v>
          </cell>
          <cell r="AI227">
            <v>7.2871318768713778E-2</v>
          </cell>
          <cell r="AJ227">
            <v>9.2417300363285423E-2</v>
          </cell>
          <cell r="AK227">
            <v>8.4584783314019613E-2</v>
          </cell>
          <cell r="AL227">
            <v>8.4119127986261991E-2</v>
          </cell>
          <cell r="AM227">
            <v>8.4247050372373122E-2</v>
          </cell>
          <cell r="AN227">
            <v>8.3894233489745104E-2</v>
          </cell>
          <cell r="AO227">
            <v>7.94607907898469E-2</v>
          </cell>
          <cell r="AP227">
            <v>8.0625173750129425E-2</v>
          </cell>
          <cell r="AQ227">
            <v>9.0602354352890879E-2</v>
          </cell>
          <cell r="AR227">
            <v>8.9541089614469896E-2</v>
          </cell>
          <cell r="AS227">
            <v>8.6645238279349571E-2</v>
          </cell>
          <cell r="AU227" t="str">
            <v>B_%COQUE</v>
          </cell>
          <cell r="AV227" t="str">
            <v>%</v>
          </cell>
          <cell r="AX227">
            <v>8.966827269260233E-2</v>
          </cell>
          <cell r="AY227">
            <v>7.8038023651651689E-2</v>
          </cell>
          <cell r="AZ227">
            <v>8.2539611415809289E-2</v>
          </cell>
          <cell r="BA227">
            <v>7.8539100314858099E-2</v>
          </cell>
          <cell r="BB227">
            <v>8.2899315842357296E-2</v>
          </cell>
          <cell r="BC227">
            <v>7.6440414929974415E-2</v>
          </cell>
          <cell r="BD227">
            <v>7.8908222414341866E-2</v>
          </cell>
          <cell r="BE227">
            <v>8.0057342571550338E-2</v>
          </cell>
          <cell r="BF227">
            <v>8.263344233826049E-2</v>
          </cell>
          <cell r="BG227">
            <v>7.7785634778243615E-2</v>
          </cell>
          <cell r="BH227">
            <v>7.8716449524953505E-2</v>
          </cell>
          <cell r="BI227">
            <v>8.4066388543481446E-2</v>
          </cell>
        </row>
        <row r="228">
          <cell r="AE228" t="str">
            <v>B_%INTERMEDIOS</v>
          </cell>
          <cell r="AF228" t="str">
            <v>%</v>
          </cell>
          <cell r="AH228">
            <v>3.2070441864541829E-7</v>
          </cell>
          <cell r="AI228">
            <v>2.2315974517373289E-7</v>
          </cell>
          <cell r="AJ228">
            <v>2.5270993089869195E-7</v>
          </cell>
          <cell r="AK228">
            <v>-6.5367574540730819E-3</v>
          </cell>
          <cell r="AL228">
            <v>-4.3396275895797656E-3</v>
          </cell>
          <cell r="AM228">
            <v>1.3665227486230814E-7</v>
          </cell>
          <cell r="AN228">
            <v>1.432931310586685E-7</v>
          </cell>
          <cell r="AO228">
            <v>8.651825443831225E-2</v>
          </cell>
          <cell r="AP228">
            <v>-2.9355358972551297E-9</v>
          </cell>
          <cell r="AQ228">
            <v>-1.8379494912342242E-8</v>
          </cell>
          <cell r="AR228">
            <v>1.097650286766533E-8</v>
          </cell>
          <cell r="AS228">
            <v>3.1227210384776774E-3</v>
          </cell>
          <cell r="AU228" t="str">
            <v>B_%INTERMEDIOS</v>
          </cell>
          <cell r="AV228" t="str">
            <v>%</v>
          </cell>
          <cell r="AX228">
            <v>1.6979882773677465E-7</v>
          </cell>
          <cell r="AY228">
            <v>4.8120944073014286E-8</v>
          </cell>
          <cell r="AZ228">
            <v>3.6857527664443345E-8</v>
          </cell>
          <cell r="BA228">
            <v>1.671869379769982E-7</v>
          </cell>
          <cell r="BB228">
            <v>1.666239667535279E-7</v>
          </cell>
          <cell r="BC228">
            <v>1.4708914441929131E-7</v>
          </cell>
          <cell r="BD228">
            <v>1.5525508674821252E-7</v>
          </cell>
          <cell r="BE228">
            <v>3.8837544714396457E-3</v>
          </cell>
          <cell r="BF228">
            <v>1.7383810686654058E-7</v>
          </cell>
          <cell r="BG228">
            <v>1.6022356028244619E-7</v>
          </cell>
          <cell r="BH228">
            <v>1.4765132929301901E-7</v>
          </cell>
          <cell r="BI228">
            <v>1.7562902870420727E-7</v>
          </cell>
        </row>
        <row r="229">
          <cell r="AE229" t="str">
            <v>B_CIERRE CON SOLIDOS</v>
          </cell>
          <cell r="AF229" t="str">
            <v>%</v>
          </cell>
          <cell r="AH229">
            <v>1.0748387466578533</v>
          </cell>
          <cell r="AI229">
            <v>1.0634476098272463</v>
          </cell>
          <cell r="AJ229">
            <v>1.0776186180003933</v>
          </cell>
          <cell r="AK229">
            <v>1.0748107973309797</v>
          </cell>
          <cell r="AL229">
            <v>1.077645667771155</v>
          </cell>
          <cell r="AM229">
            <v>1.0704224499255908</v>
          </cell>
          <cell r="AN229">
            <v>1.0710475816614624</v>
          </cell>
          <cell r="AO229">
            <v>1.0490899615868154</v>
          </cell>
          <cell r="AP229">
            <v>1.0580486486860785</v>
          </cell>
          <cell r="AQ229">
            <v>1.0660527270985405</v>
          </cell>
          <cell r="AR229">
            <v>1.0614682842738405</v>
          </cell>
          <cell r="AS229">
            <v>1.0621501399125288</v>
          </cell>
          <cell r="AU229" t="str">
            <v>B_CIERRE CON SOLIDOS</v>
          </cell>
          <cell r="AV229" t="str">
            <v>%</v>
          </cell>
          <cell r="AX229">
            <v>1.0617729758705412</v>
          </cell>
          <cell r="AY229">
            <v>1.081395739934516</v>
          </cell>
          <cell r="AZ229">
            <v>1.0859300697839942</v>
          </cell>
          <cell r="BA229">
            <v>1.0677309703621982</v>
          </cell>
          <cell r="BB229">
            <v>1.0718770775990782</v>
          </cell>
          <cell r="BC229">
            <v>1.0752723634299521</v>
          </cell>
          <cell r="BD229">
            <v>1.0847743488043509</v>
          </cell>
          <cell r="BE229">
            <v>1.0684725398838482</v>
          </cell>
          <cell r="BF229">
            <v>1.0785449811268819</v>
          </cell>
          <cell r="BG229">
            <v>1.0686346796526247</v>
          </cell>
          <cell r="BH229">
            <v>1.0773797612027856</v>
          </cell>
          <cell r="BI229">
            <v>1.0882249920407689</v>
          </cell>
        </row>
        <row r="230">
          <cell r="AE230" t="str">
            <v>B_CIERRE SIN SOLIDOS</v>
          </cell>
          <cell r="AF230" t="str">
            <v>%</v>
          </cell>
          <cell r="AH230">
            <v>0.98723962274264865</v>
          </cell>
          <cell r="AI230">
            <v>0.98722846081746685</v>
          </cell>
          <cell r="AJ230">
            <v>0.9808324379342821</v>
          </cell>
          <cell r="AK230">
            <v>0.98921535813697725</v>
          </cell>
          <cell r="AL230">
            <v>0.99248816558578512</v>
          </cell>
          <cell r="AM230">
            <v>0.98512325434133519</v>
          </cell>
          <cell r="AN230">
            <v>0.98609160227195436</v>
          </cell>
          <cell r="AO230">
            <v>0.96880089415284154</v>
          </cell>
          <cell r="AP230">
            <v>0.97636543606756065</v>
          </cell>
          <cell r="AQ230">
            <v>0.97439907567378159</v>
          </cell>
          <cell r="AR230">
            <v>0.97087668523137405</v>
          </cell>
          <cell r="AS230">
            <v>0.97445291831138148</v>
          </cell>
          <cell r="AU230" t="str">
            <v>B_CIERRE SIN SOLIDOS</v>
          </cell>
          <cell r="AV230" t="str">
            <v>%</v>
          </cell>
          <cell r="AX230">
            <v>0.97094251862412195</v>
          </cell>
          <cell r="AY230">
            <v>1.0025464785347642</v>
          </cell>
          <cell r="AZ230">
            <v>1.0025034257100716</v>
          </cell>
          <cell r="BA230">
            <v>0.98838641742700928</v>
          </cell>
          <cell r="BB230">
            <v>0.98813021068080253</v>
          </cell>
          <cell r="BC230">
            <v>0.99798515265398391</v>
          </cell>
          <cell r="BD230">
            <v>1.0049983467564345</v>
          </cell>
          <cell r="BE230">
            <v>0.98757293383706179</v>
          </cell>
          <cell r="BF230">
            <v>0.99503969499291101</v>
          </cell>
          <cell r="BG230">
            <v>0.99004757302631907</v>
          </cell>
          <cell r="BH230">
            <v>0.99785365992692054</v>
          </cell>
          <cell r="BI230">
            <v>1.0032596216045</v>
          </cell>
        </row>
        <row r="241"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</row>
        <row r="242"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</row>
        <row r="243"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</row>
        <row r="244"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</row>
        <row r="245"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</row>
        <row r="246"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</row>
        <row r="247"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</row>
      </sheetData>
      <sheetData sheetId="3">
        <row r="4">
          <cell r="A4">
            <v>0</v>
          </cell>
          <cell r="B4" t="str">
            <v>ENE</v>
          </cell>
          <cell r="C4" t="str">
            <v>FEB</v>
          </cell>
          <cell r="D4" t="str">
            <v>MAR</v>
          </cell>
          <cell r="E4" t="str">
            <v>ABR</v>
          </cell>
          <cell r="F4" t="str">
            <v>MAY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SEP</v>
          </cell>
          <cell r="K4" t="str">
            <v>OCT</v>
          </cell>
          <cell r="L4" t="str">
            <v>NOV</v>
          </cell>
          <cell r="M4" t="str">
            <v>DIC</v>
          </cell>
          <cell r="N4">
            <v>0</v>
          </cell>
          <cell r="O4">
            <v>0</v>
          </cell>
          <cell r="P4">
            <v>0</v>
          </cell>
          <cell r="Q4" t="str">
            <v>MARCADOR</v>
          </cell>
          <cell r="R4" t="str">
            <v>ENE</v>
          </cell>
          <cell r="S4" t="str">
            <v>FEB</v>
          </cell>
          <cell r="T4" t="str">
            <v>MAR</v>
          </cell>
          <cell r="U4" t="str">
            <v>ABR</v>
          </cell>
          <cell r="V4" t="str">
            <v>MAY</v>
          </cell>
          <cell r="W4" t="str">
            <v>JUN</v>
          </cell>
          <cell r="X4" t="str">
            <v>JUL</v>
          </cell>
          <cell r="Y4" t="str">
            <v>AGO</v>
          </cell>
          <cell r="Z4" t="str">
            <v>SEP</v>
          </cell>
          <cell r="AA4" t="str">
            <v>OCT</v>
          </cell>
          <cell r="AB4" t="str">
            <v>NOV</v>
          </cell>
          <cell r="AC4" t="str">
            <v>DIC</v>
          </cell>
          <cell r="AE4">
            <v>0</v>
          </cell>
          <cell r="AF4" t="str">
            <v>UNID</v>
          </cell>
          <cell r="AG4" t="str">
            <v>MARCADOR</v>
          </cell>
          <cell r="AH4" t="str">
            <v>ENE</v>
          </cell>
          <cell r="AI4" t="str">
            <v>FEB</v>
          </cell>
          <cell r="AJ4" t="str">
            <v>MAR</v>
          </cell>
          <cell r="AK4" t="str">
            <v>ABR</v>
          </cell>
          <cell r="AL4" t="str">
            <v>MAY</v>
          </cell>
          <cell r="AM4" t="str">
            <v>JUN</v>
          </cell>
          <cell r="AN4" t="str">
            <v>JUL</v>
          </cell>
          <cell r="AO4" t="str">
            <v>AGO</v>
          </cell>
          <cell r="AP4" t="str">
            <v>SEP</v>
          </cell>
          <cell r="AQ4" t="str">
            <v>OCT</v>
          </cell>
          <cell r="AR4" t="str">
            <v>NOV</v>
          </cell>
          <cell r="AS4" t="str">
            <v>DIC</v>
          </cell>
          <cell r="AU4">
            <v>0</v>
          </cell>
          <cell r="AV4" t="str">
            <v>UNID</v>
          </cell>
          <cell r="AW4">
            <v>0</v>
          </cell>
          <cell r="AX4" t="str">
            <v>ENE</v>
          </cell>
          <cell r="AY4" t="str">
            <v>FEB</v>
          </cell>
          <cell r="AZ4" t="str">
            <v>MAR</v>
          </cell>
          <cell r="BA4" t="str">
            <v>ABR</v>
          </cell>
          <cell r="BB4" t="str">
            <v>MAY</v>
          </cell>
          <cell r="BC4" t="str">
            <v>JUN</v>
          </cell>
          <cell r="BD4" t="str">
            <v>JUL</v>
          </cell>
          <cell r="BE4" t="str">
            <v>AGO</v>
          </cell>
          <cell r="BF4" t="str">
            <v>SEP</v>
          </cell>
          <cell r="BG4" t="str">
            <v>OCT</v>
          </cell>
          <cell r="BH4" t="str">
            <v>NOV</v>
          </cell>
          <cell r="BI4" t="str">
            <v>DIC</v>
          </cell>
        </row>
        <row r="5">
          <cell r="A5" t="str">
            <v>A_CRUDO CUSIANA</v>
          </cell>
          <cell r="B5">
            <v>48.345917430268315</v>
          </cell>
          <cell r="C5">
            <v>48.716550108068965</v>
          </cell>
          <cell r="D5">
            <v>42.183884816207282</v>
          </cell>
          <cell r="E5">
            <v>48.234208728449055</v>
          </cell>
          <cell r="F5">
            <v>46.173062993097425</v>
          </cell>
          <cell r="G5">
            <v>42.915739142043826</v>
          </cell>
          <cell r="H5">
            <v>46.196403528117145</v>
          </cell>
          <cell r="I5">
            <v>48.979490542421672</v>
          </cell>
          <cell r="J5">
            <v>52.90027240613707</v>
          </cell>
          <cell r="K5">
            <v>0</v>
          </cell>
          <cell r="L5">
            <v>51.527798881449307</v>
          </cell>
          <cell r="M5">
            <v>57.791480399023648</v>
          </cell>
          <cell r="N5">
            <v>0</v>
          </cell>
          <cell r="O5">
            <v>0</v>
          </cell>
          <cell r="P5">
            <v>0</v>
          </cell>
          <cell r="Q5" t="str">
            <v>CUM</v>
          </cell>
          <cell r="R5">
            <v>48.345917430268315</v>
          </cell>
          <cell r="S5">
            <v>48.716550108068965</v>
          </cell>
          <cell r="T5">
            <v>42.183884816207282</v>
          </cell>
          <cell r="U5">
            <v>48.234208728449055</v>
          </cell>
          <cell r="V5">
            <v>46.173062993097425</v>
          </cell>
          <cell r="W5">
            <v>42.915739142043826</v>
          </cell>
          <cell r="X5">
            <v>46.196403528117145</v>
          </cell>
          <cell r="Y5">
            <v>48.979490542421672</v>
          </cell>
          <cell r="Z5">
            <v>52.90027240613707</v>
          </cell>
          <cell r="AA5">
            <v>0</v>
          </cell>
          <cell r="AB5">
            <v>0</v>
          </cell>
          <cell r="AC5">
            <v>0</v>
          </cell>
          <cell r="AE5" t="str">
            <v>A_CRUDO CUSIANA</v>
          </cell>
          <cell r="AG5" t="str">
            <v>CUM</v>
          </cell>
          <cell r="AH5">
            <v>47.530676603929152</v>
          </cell>
          <cell r="AI5">
            <v>0</v>
          </cell>
          <cell r="AJ5">
            <v>0</v>
          </cell>
          <cell r="AK5">
            <v>0</v>
          </cell>
          <cell r="AL5">
            <v>46.846142615800403</v>
          </cell>
          <cell r="AM5">
            <v>48.506296039056849</v>
          </cell>
          <cell r="AN5">
            <v>43.09413255381611</v>
          </cell>
          <cell r="AO5">
            <v>39.953934235039974</v>
          </cell>
          <cell r="AP5">
            <v>47.168113298491178</v>
          </cell>
          <cell r="AQ5">
            <v>47.660721209379645</v>
          </cell>
          <cell r="AR5">
            <v>51.527798881449307</v>
          </cell>
          <cell r="AS5">
            <v>57.791480399023648</v>
          </cell>
          <cell r="AU5" t="str">
            <v>A_CRUDO CUSIANA</v>
          </cell>
          <cell r="AX5">
            <v>41.792219747978599</v>
          </cell>
          <cell r="AY5">
            <v>40.941822678976607</v>
          </cell>
          <cell r="AZ5">
            <v>41.036545451957608</v>
          </cell>
          <cell r="BA5">
            <v>41.335338733066017</v>
          </cell>
          <cell r="BB5">
            <v>41.549896904476753</v>
          </cell>
          <cell r="BC5">
            <v>41.701671731745513</v>
          </cell>
          <cell r="BD5">
            <v>41.318689090721946</v>
          </cell>
          <cell r="BE5">
            <v>41.2093934581859</v>
          </cell>
          <cell r="BF5">
            <v>41.104535781134068</v>
          </cell>
          <cell r="BG5">
            <v>41.134396179688096</v>
          </cell>
          <cell r="BH5">
            <v>40.893166089865325</v>
          </cell>
          <cell r="BI5">
            <v>40.781973798311761</v>
          </cell>
        </row>
        <row r="6">
          <cell r="A6" t="str">
            <v>A_CUSIANA SOCIOS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>CUMS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E6" t="str">
            <v>A_CUSIANA SOCIOS</v>
          </cell>
          <cell r="AG6" t="str">
            <v>CUMS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U6" t="str">
            <v>A_CUSIANA SOCIOS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</row>
        <row r="7">
          <cell r="A7" t="str">
            <v>A_CUPIAGUA</v>
          </cell>
          <cell r="B7">
            <v>48.345917430268315</v>
          </cell>
          <cell r="C7">
            <v>48.716550108068965</v>
          </cell>
          <cell r="D7">
            <v>42.183884816207282</v>
          </cell>
          <cell r="E7">
            <v>48.234208728449055</v>
          </cell>
          <cell r="F7">
            <v>46.173062993097425</v>
          </cell>
          <cell r="G7">
            <v>42.915739142043826</v>
          </cell>
          <cell r="H7">
            <v>46.196403528117145</v>
          </cell>
          <cell r="I7">
            <v>48.979490542421672</v>
          </cell>
          <cell r="J7">
            <v>52.90027240613707</v>
          </cell>
          <cell r="K7">
            <v>0</v>
          </cell>
          <cell r="L7">
            <v>51.527798881449307</v>
          </cell>
          <cell r="M7">
            <v>57.791480399023648</v>
          </cell>
          <cell r="N7">
            <v>0</v>
          </cell>
          <cell r="O7">
            <v>0</v>
          </cell>
          <cell r="P7">
            <v>0</v>
          </cell>
          <cell r="Q7" t="str">
            <v>CUP</v>
          </cell>
          <cell r="R7">
            <v>48.345917430268315</v>
          </cell>
          <cell r="S7">
            <v>48.716550108068965</v>
          </cell>
          <cell r="T7">
            <v>42.183884816207282</v>
          </cell>
          <cell r="U7">
            <v>48.234208728449055</v>
          </cell>
          <cell r="V7">
            <v>46.173062993097425</v>
          </cell>
          <cell r="W7">
            <v>42.915739142043826</v>
          </cell>
          <cell r="X7">
            <v>46.196403528117145</v>
          </cell>
          <cell r="Y7">
            <v>48.979490542421672</v>
          </cell>
          <cell r="Z7">
            <v>52.90027240613707</v>
          </cell>
          <cell r="AA7">
            <v>0</v>
          </cell>
          <cell r="AB7">
            <v>0</v>
          </cell>
          <cell r="AC7">
            <v>0</v>
          </cell>
          <cell r="AE7" t="str">
            <v>A_CUPIAGUA</v>
          </cell>
          <cell r="AG7" t="str">
            <v>CUP</v>
          </cell>
          <cell r="AH7">
            <v>47.530676603929152</v>
          </cell>
          <cell r="AI7">
            <v>45.489116928324442</v>
          </cell>
          <cell r="AJ7">
            <v>45.620850516226682</v>
          </cell>
          <cell r="AK7">
            <v>48.898299450764497</v>
          </cell>
          <cell r="AL7">
            <v>46.846142615800403</v>
          </cell>
          <cell r="AM7">
            <v>48.506296039056849</v>
          </cell>
          <cell r="AN7">
            <v>43.09413255381611</v>
          </cell>
          <cell r="AO7">
            <v>39.953934235039974</v>
          </cell>
          <cell r="AP7">
            <v>47.168113298491178</v>
          </cell>
          <cell r="AQ7">
            <v>47.660721209379645</v>
          </cell>
          <cell r="AR7">
            <v>51.527798881449307</v>
          </cell>
          <cell r="AS7">
            <v>57.791480399023648</v>
          </cell>
          <cell r="AU7" t="str">
            <v>A_CUPIAGUA</v>
          </cell>
          <cell r="AX7">
            <v>41.792219747978599</v>
          </cell>
          <cell r="AY7">
            <v>40.941822678976607</v>
          </cell>
          <cell r="AZ7">
            <v>41.036545451957608</v>
          </cell>
          <cell r="BA7">
            <v>41.335338733066017</v>
          </cell>
          <cell r="BB7">
            <v>41.549896904476753</v>
          </cell>
          <cell r="BC7">
            <v>41.701671731745513</v>
          </cell>
          <cell r="BD7">
            <v>41.318689090721946</v>
          </cell>
          <cell r="BE7">
            <v>41.2093934581859</v>
          </cell>
          <cell r="BF7">
            <v>41.104535781134068</v>
          </cell>
          <cell r="BG7">
            <v>41.134396179688096</v>
          </cell>
          <cell r="BH7">
            <v>40.893166089865325</v>
          </cell>
          <cell r="BI7">
            <v>40.781973798311761</v>
          </cell>
        </row>
        <row r="8">
          <cell r="A8" t="str">
            <v>A_VASCONIA LIV</v>
          </cell>
          <cell r="B8">
            <v>43.509114871004776</v>
          </cell>
          <cell r="C8">
            <v>45.126217138732073</v>
          </cell>
          <cell r="D8">
            <v>39.538474021191881</v>
          </cell>
          <cell r="E8">
            <v>44.327620505039725</v>
          </cell>
          <cell r="F8">
            <v>42.350909410139451</v>
          </cell>
          <cell r="G8">
            <v>40.219414307179584</v>
          </cell>
          <cell r="H8">
            <v>41.422677197944644</v>
          </cell>
          <cell r="I8">
            <v>44.432328994081267</v>
          </cell>
          <cell r="J8">
            <v>47.633964663368381</v>
          </cell>
          <cell r="K8">
            <v>0</v>
          </cell>
          <cell r="L8">
            <v>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 t="str">
            <v>OAM</v>
          </cell>
          <cell r="R8">
            <v>43.509114871004776</v>
          </cell>
          <cell r="S8">
            <v>45.126217138732073</v>
          </cell>
          <cell r="T8">
            <v>39.538474021191881</v>
          </cell>
          <cell r="U8">
            <v>44.327620505039725</v>
          </cell>
          <cell r="V8">
            <v>42.350909410139451</v>
          </cell>
          <cell r="W8">
            <v>40.219414307179584</v>
          </cell>
          <cell r="X8">
            <v>41.422677197944644</v>
          </cell>
          <cell r="Y8">
            <v>44.432328994081267</v>
          </cell>
          <cell r="Z8">
            <v>47.633964663368381</v>
          </cell>
          <cell r="AA8">
            <v>0</v>
          </cell>
          <cell r="AB8">
            <v>0</v>
          </cell>
          <cell r="AC8">
            <v>0</v>
          </cell>
          <cell r="AE8" t="str">
            <v>A_VASCONIA LIV</v>
          </cell>
          <cell r="AH8">
            <v>43.532806599178862</v>
          </cell>
          <cell r="AI8">
            <v>42.199521102050674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2</v>
          </cell>
          <cell r="AS8">
            <v>0</v>
          </cell>
          <cell r="AU8" t="str">
            <v>A_VASCONIA LIV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</row>
        <row r="9">
          <cell r="A9" t="str">
            <v>A_OAM</v>
          </cell>
          <cell r="B9">
            <v>43.509114871004776</v>
          </cell>
          <cell r="C9">
            <v>45.126217138732073</v>
          </cell>
          <cell r="D9">
            <v>39.538474021191881</v>
          </cell>
          <cell r="E9">
            <v>44.327620505039725</v>
          </cell>
          <cell r="F9">
            <v>42.350909410139451</v>
          </cell>
          <cell r="G9">
            <v>40.219414307179584</v>
          </cell>
          <cell r="H9">
            <v>41.422677197944644</v>
          </cell>
          <cell r="I9">
            <v>44.432328994081267</v>
          </cell>
          <cell r="J9">
            <v>47.633964663368381</v>
          </cell>
          <cell r="K9">
            <v>0</v>
          </cell>
          <cell r="L9">
            <v>48.308864859094427</v>
          </cell>
          <cell r="M9">
            <v>45.838142711826599</v>
          </cell>
          <cell r="N9">
            <v>0</v>
          </cell>
          <cell r="O9">
            <v>0</v>
          </cell>
          <cell r="P9">
            <v>0</v>
          </cell>
          <cell r="Q9" t="str">
            <v>OAM</v>
          </cell>
          <cell r="R9">
            <v>43.509114871004776</v>
          </cell>
          <cell r="S9">
            <v>45.126217138732073</v>
          </cell>
          <cell r="T9">
            <v>39.538474021191881</v>
          </cell>
          <cell r="U9">
            <v>44.327620505039725</v>
          </cell>
          <cell r="V9">
            <v>42.350909410139451</v>
          </cell>
          <cell r="W9">
            <v>40.219414307179584</v>
          </cell>
          <cell r="X9">
            <v>41.422677197944644</v>
          </cell>
          <cell r="Y9">
            <v>44.432328994081267</v>
          </cell>
          <cell r="Z9">
            <v>47.633964663368381</v>
          </cell>
          <cell r="AA9">
            <v>0</v>
          </cell>
          <cell r="AB9">
            <v>0</v>
          </cell>
          <cell r="AC9">
            <v>0</v>
          </cell>
          <cell r="AE9" t="str">
            <v>A_OAM</v>
          </cell>
          <cell r="AF9">
            <v>0</v>
          </cell>
          <cell r="AG9" t="str">
            <v>OAM</v>
          </cell>
          <cell r="AH9">
            <v>43.532806599178862</v>
          </cell>
          <cell r="AI9">
            <v>42.199521102050674</v>
          </cell>
          <cell r="AJ9">
            <v>41.82498542374136</v>
          </cell>
          <cell r="AK9">
            <v>44.061496891500958</v>
          </cell>
          <cell r="AL9">
            <v>41.920194054189359</v>
          </cell>
          <cell r="AM9">
            <v>43.221965617343635</v>
          </cell>
          <cell r="AN9">
            <v>37.737091911145569</v>
          </cell>
          <cell r="AO9">
            <v>34.82635724866963</v>
          </cell>
          <cell r="AP9">
            <v>41.719542259813437</v>
          </cell>
          <cell r="AQ9">
            <v>44.670120683299139</v>
          </cell>
          <cell r="AR9">
            <v>48.308864859094427</v>
          </cell>
          <cell r="AS9">
            <v>45.838142711826599</v>
          </cell>
          <cell r="AU9" t="str">
            <v>A_OAM</v>
          </cell>
          <cell r="AV9">
            <v>0</v>
          </cell>
          <cell r="AW9">
            <v>0</v>
          </cell>
          <cell r="AX9">
            <v>37.573576960560374</v>
          </cell>
          <cell r="AY9">
            <v>37.458242424023098</v>
          </cell>
          <cell r="AZ9">
            <v>36.641977097653033</v>
          </cell>
          <cell r="BA9">
            <v>36.993276823880372</v>
          </cell>
          <cell r="BB9">
            <v>37.078895976497606</v>
          </cell>
          <cell r="BC9">
            <v>37.199766917496262</v>
          </cell>
          <cell r="BD9">
            <v>37.073473324944295</v>
          </cell>
          <cell r="BE9">
            <v>36.801003616032865</v>
          </cell>
          <cell r="BF9">
            <v>36.714669625329286</v>
          </cell>
          <cell r="BG9">
            <v>36.672347472265095</v>
          </cell>
          <cell r="BH9">
            <v>36.584995308861842</v>
          </cell>
          <cell r="BI9">
            <v>36.542595180099518</v>
          </cell>
        </row>
        <row r="10">
          <cell r="A10" t="str">
            <v>A_OCL</v>
          </cell>
          <cell r="B10">
            <v>43.509114871004776</v>
          </cell>
          <cell r="C10">
            <v>45.126217138732073</v>
          </cell>
          <cell r="D10">
            <v>39.538474021191881</v>
          </cell>
          <cell r="E10">
            <v>44.327620505039725</v>
          </cell>
          <cell r="F10">
            <v>42.350909410139451</v>
          </cell>
          <cell r="G10">
            <v>40.219414307179584</v>
          </cell>
          <cell r="H10">
            <v>41.422677197944644</v>
          </cell>
          <cell r="I10">
            <v>44.432328994081267</v>
          </cell>
          <cell r="J10">
            <v>47.633964663368381</v>
          </cell>
          <cell r="K10">
            <v>0</v>
          </cell>
          <cell r="L10">
            <v>48.308864859094427</v>
          </cell>
          <cell r="M10">
            <v>45.838142711826599</v>
          </cell>
          <cell r="N10">
            <v>0</v>
          </cell>
          <cell r="O10">
            <v>0</v>
          </cell>
          <cell r="P10">
            <v>0</v>
          </cell>
          <cell r="Q10" t="str">
            <v>OCL</v>
          </cell>
          <cell r="R10">
            <v>43.509114871004776</v>
          </cell>
          <cell r="S10">
            <v>45.126217138732073</v>
          </cell>
          <cell r="T10">
            <v>39.538474021191881</v>
          </cell>
          <cell r="U10">
            <v>44.327620505039725</v>
          </cell>
          <cell r="V10">
            <v>42.350909410139451</v>
          </cell>
          <cell r="W10">
            <v>40.219414307179584</v>
          </cell>
          <cell r="X10">
            <v>41.422677197944644</v>
          </cell>
          <cell r="Y10">
            <v>44.432328994081267</v>
          </cell>
          <cell r="Z10">
            <v>47.633964663368381</v>
          </cell>
          <cell r="AA10">
            <v>0</v>
          </cell>
          <cell r="AB10">
            <v>0</v>
          </cell>
          <cell r="AC10">
            <v>0</v>
          </cell>
          <cell r="AE10" t="str">
            <v>A_OCL</v>
          </cell>
          <cell r="AG10" t="str">
            <v>OCL</v>
          </cell>
          <cell r="AH10">
            <v>43.532806599178862</v>
          </cell>
          <cell r="AI10">
            <v>42.199521102050674</v>
          </cell>
          <cell r="AJ10">
            <v>41.82498542374136</v>
          </cell>
          <cell r="AK10">
            <v>44.061496891500958</v>
          </cell>
          <cell r="AL10">
            <v>41.920194054189359</v>
          </cell>
          <cell r="AM10">
            <v>43.221965617343635</v>
          </cell>
          <cell r="AN10">
            <v>37.737091911145569</v>
          </cell>
          <cell r="AO10">
            <v>34.82635724866963</v>
          </cell>
          <cell r="AP10">
            <v>41.719542259813437</v>
          </cell>
          <cell r="AQ10">
            <v>44.670120683299139</v>
          </cell>
          <cell r="AR10">
            <v>48.308864859094427</v>
          </cell>
          <cell r="AS10">
            <v>45.838142711826599</v>
          </cell>
          <cell r="AU10" t="str">
            <v>A_OCL</v>
          </cell>
          <cell r="AX10">
            <v>37.573576960560374</v>
          </cell>
          <cell r="AY10">
            <v>37.458242424023098</v>
          </cell>
          <cell r="AZ10">
            <v>36.641977097653033</v>
          </cell>
          <cell r="BA10">
            <v>36.993276823880372</v>
          </cell>
          <cell r="BB10">
            <v>37.078895976497606</v>
          </cell>
          <cell r="BC10">
            <v>37.199766917496262</v>
          </cell>
          <cell r="BD10">
            <v>37.073473324944295</v>
          </cell>
          <cell r="BE10">
            <v>36.801003616032865</v>
          </cell>
          <cell r="BF10">
            <v>36.714669625329286</v>
          </cell>
          <cell r="BG10">
            <v>36.672347472265095</v>
          </cell>
          <cell r="BH10">
            <v>36.584995308861842</v>
          </cell>
          <cell r="BI10">
            <v>36.542595180099518</v>
          </cell>
        </row>
        <row r="11">
          <cell r="A11" t="str">
            <v>A_VASCONIA PES</v>
          </cell>
          <cell r="B11">
            <v>43.509114871004776</v>
          </cell>
          <cell r="C11">
            <v>45.126217138732073</v>
          </cell>
          <cell r="D11">
            <v>39.538474021191881</v>
          </cell>
          <cell r="E11">
            <v>44.327620505039725</v>
          </cell>
          <cell r="F11">
            <v>42.350909410139451</v>
          </cell>
          <cell r="G11">
            <v>40.219414307179584</v>
          </cell>
          <cell r="H11">
            <v>41.422677197944644</v>
          </cell>
          <cell r="I11">
            <v>44.432328994081267</v>
          </cell>
          <cell r="J11">
            <v>47.633964663368381</v>
          </cell>
          <cell r="K11">
            <v>0</v>
          </cell>
          <cell r="L11">
            <v>48.308864859094427</v>
          </cell>
          <cell r="M11">
            <v>45.838142711826599</v>
          </cell>
          <cell r="N11">
            <v>0</v>
          </cell>
          <cell r="O11">
            <v>0</v>
          </cell>
          <cell r="P11">
            <v>0</v>
          </cell>
          <cell r="Q11" t="str">
            <v>VS1</v>
          </cell>
          <cell r="R11">
            <v>43.509114871004776</v>
          </cell>
          <cell r="S11">
            <v>45.126217138732073</v>
          </cell>
          <cell r="T11">
            <v>39.538474021191881</v>
          </cell>
          <cell r="U11">
            <v>44.327620505039725</v>
          </cell>
          <cell r="V11">
            <v>42.350909410139451</v>
          </cell>
          <cell r="W11">
            <v>40.219414307179584</v>
          </cell>
          <cell r="X11">
            <v>41.422677197944644</v>
          </cell>
          <cell r="Y11">
            <v>44.432328994081267</v>
          </cell>
          <cell r="Z11">
            <v>47.633964663368381</v>
          </cell>
          <cell r="AA11">
            <v>0</v>
          </cell>
          <cell r="AB11">
            <v>0</v>
          </cell>
          <cell r="AC11">
            <v>0</v>
          </cell>
          <cell r="AE11" t="str">
            <v>A_VASCONIA PES</v>
          </cell>
          <cell r="AG11" t="str">
            <v>VS1</v>
          </cell>
          <cell r="AH11">
            <v>43.532806599178862</v>
          </cell>
          <cell r="AI11">
            <v>42.199521102050674</v>
          </cell>
          <cell r="AJ11">
            <v>41.82498542374136</v>
          </cell>
          <cell r="AK11">
            <v>44.061496891500958</v>
          </cell>
          <cell r="AL11">
            <v>41.920194054189359</v>
          </cell>
          <cell r="AM11">
            <v>43.221965617343635</v>
          </cell>
          <cell r="AN11">
            <v>37.737091911145569</v>
          </cell>
          <cell r="AO11">
            <v>34.82635724866963</v>
          </cell>
          <cell r="AP11">
            <v>41.719542259813437</v>
          </cell>
          <cell r="AQ11">
            <v>44.670120683299139</v>
          </cell>
          <cell r="AR11">
            <v>48.308864859094427</v>
          </cell>
          <cell r="AS11">
            <v>45.838142711826599</v>
          </cell>
          <cell r="AU11" t="str">
            <v>A_VASCONIA PES</v>
          </cell>
          <cell r="AX11">
            <v>37.573576960560374</v>
          </cell>
          <cell r="AY11">
            <v>37.458242424023098</v>
          </cell>
          <cell r="AZ11">
            <v>36.641977097653033</v>
          </cell>
          <cell r="BA11">
            <v>36.993276823880372</v>
          </cell>
          <cell r="BB11">
            <v>37.078895976497606</v>
          </cell>
          <cell r="BC11">
            <v>37.199766917496262</v>
          </cell>
          <cell r="BD11">
            <v>37.073473324944295</v>
          </cell>
          <cell r="BE11">
            <v>36.801003616032865</v>
          </cell>
          <cell r="BF11">
            <v>36.714669625329286</v>
          </cell>
          <cell r="BG11">
            <v>36.672347472265095</v>
          </cell>
          <cell r="BH11">
            <v>36.584995308861842</v>
          </cell>
          <cell r="BI11">
            <v>36.542595180099518</v>
          </cell>
        </row>
        <row r="12">
          <cell r="A12" t="str">
            <v xml:space="preserve">A_CASTILLA </v>
          </cell>
          <cell r="B12">
            <v>42.582572001467717</v>
          </cell>
          <cell r="C12">
            <v>45.367600397898102</v>
          </cell>
          <cell r="D12">
            <v>44.458002945224926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 t="str">
            <v>CAS</v>
          </cell>
          <cell r="R12">
            <v>42.582572001467717</v>
          </cell>
          <cell r="S12">
            <v>45.367600397898102</v>
          </cell>
          <cell r="T12">
            <v>44.458002945224926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 t="str">
            <v xml:space="preserve">A_CASTILLA </v>
          </cell>
          <cell r="AG12" t="str">
            <v>CAS</v>
          </cell>
          <cell r="AH12">
            <v>38.16423487122762</v>
          </cell>
          <cell r="AI12">
            <v>35.917642950313429</v>
          </cell>
          <cell r="AJ12">
            <v>37.07444721695984</v>
          </cell>
          <cell r="AK12">
            <v>43.1349540219639</v>
          </cell>
          <cell r="AL12">
            <v>39.880101903294808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U12" t="str">
            <v xml:space="preserve">A_CASTILLA </v>
          </cell>
          <cell r="AX12">
            <v>28.51420537831773</v>
          </cell>
          <cell r="AY12">
            <v>28.973213852507286</v>
          </cell>
          <cell r="AZ12">
            <v>29.217694813530077</v>
          </cell>
          <cell r="BA12">
            <v>30.094996487843463</v>
          </cell>
          <cell r="BB12">
            <v>29.323987421382284</v>
          </cell>
          <cell r="BC12">
            <v>29.491495333574868</v>
          </cell>
          <cell r="BD12">
            <v>29.90460096268016</v>
          </cell>
          <cell r="BE12">
            <v>29.105649300770125</v>
          </cell>
          <cell r="BF12">
            <v>29.212936621647462</v>
          </cell>
          <cell r="BG12">
            <v>29.071762611536226</v>
          </cell>
          <cell r="BH12">
            <v>28.861461836467964</v>
          </cell>
          <cell r="BI12">
            <v>29.366738701741866</v>
          </cell>
        </row>
        <row r="13">
          <cell r="A13" t="str">
            <v>A_CAÑO LIMON</v>
          </cell>
          <cell r="B13">
            <v>49.494468787833142</v>
          </cell>
          <cell r="C13">
            <v>48.014835312492004</v>
          </cell>
          <cell r="D13">
            <v>33.671615760827152</v>
          </cell>
          <cell r="E13">
            <v>47.773330260191365</v>
          </cell>
          <cell r="F13">
            <v>47.108395895849135</v>
          </cell>
          <cell r="G13">
            <v>38.946814944803194</v>
          </cell>
          <cell r="H13">
            <v>40.591055644964143</v>
          </cell>
          <cell r="I13">
            <v>46.832909408067266</v>
          </cell>
          <cell r="J13">
            <v>51.253233860579378</v>
          </cell>
          <cell r="K13">
            <v>0</v>
          </cell>
          <cell r="L13">
            <v>52.90842915489209</v>
          </cell>
          <cell r="M13">
            <v>52.661914115215481</v>
          </cell>
          <cell r="N13">
            <v>0</v>
          </cell>
          <cell r="O13">
            <v>0</v>
          </cell>
          <cell r="P13">
            <v>0</v>
          </cell>
          <cell r="Q13" t="str">
            <v>CLM</v>
          </cell>
          <cell r="R13">
            <v>49.494468787833142</v>
          </cell>
          <cell r="S13">
            <v>48.014835312492004</v>
          </cell>
          <cell r="T13">
            <v>33.671615760827152</v>
          </cell>
          <cell r="U13">
            <v>47.773330260191365</v>
          </cell>
          <cell r="V13">
            <v>47.108395895849135</v>
          </cell>
          <cell r="W13">
            <v>38.946814944803194</v>
          </cell>
          <cell r="X13">
            <v>40.591055644964143</v>
          </cell>
          <cell r="Y13">
            <v>46.832909408067266</v>
          </cell>
          <cell r="Z13">
            <v>51.253233860579378</v>
          </cell>
          <cell r="AA13">
            <v>0</v>
          </cell>
          <cell r="AB13">
            <v>0</v>
          </cell>
          <cell r="AC13">
            <v>0</v>
          </cell>
          <cell r="AE13" t="str">
            <v>A_CAÑO LIMON</v>
          </cell>
          <cell r="AG13" t="str">
            <v>CLM</v>
          </cell>
          <cell r="AH13">
            <v>50.174370949854811</v>
          </cell>
          <cell r="AI13">
            <v>48.033913537678146</v>
          </cell>
          <cell r="AJ13">
            <v>47.787243619955007</v>
          </cell>
          <cell r="AK13">
            <v>50.046850808329324</v>
          </cell>
          <cell r="AL13">
            <v>48.638824780285333</v>
          </cell>
          <cell r="AM13">
            <v>49.985348148399751</v>
          </cell>
          <cell r="AN13">
            <v>44.430765225824167</v>
          </cell>
          <cell r="AO13">
            <v>41.40492344032311</v>
          </cell>
          <cell r="AP13">
            <v>48.422974910888811</v>
          </cell>
          <cell r="AQ13">
            <v>49.080711708885723</v>
          </cell>
          <cell r="AR13">
            <v>52.90842915489209</v>
          </cell>
          <cell r="AS13">
            <v>52.661914115215481</v>
          </cell>
          <cell r="AU13" t="str">
            <v>A_CAÑO LIMON</v>
          </cell>
          <cell r="AX13">
            <v>43.361044937340381</v>
          </cell>
          <cell r="AY13">
            <v>42.551178923028779</v>
          </cell>
          <cell r="AZ13">
            <v>42.641932982043464</v>
          </cell>
          <cell r="BA13">
            <v>42.90192700192376</v>
          </cell>
          <cell r="BB13">
            <v>43.099148140200093</v>
          </cell>
          <cell r="BC13">
            <v>43.152486350403777</v>
          </cell>
          <cell r="BD13">
            <v>43.004858025473119</v>
          </cell>
          <cell r="BE13">
            <v>42.905072487061787</v>
          </cell>
          <cell r="BF13">
            <v>42.79702896006637</v>
          </cell>
          <cell r="BG13">
            <v>42.694147802932015</v>
          </cell>
          <cell r="BH13">
            <v>42.589164726049212</v>
          </cell>
          <cell r="BI13">
            <v>42.479998769373168</v>
          </cell>
        </row>
        <row r="14">
          <cell r="A14" t="str">
            <v>A_TIBU RIO ZULIA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 t="str">
            <v>TBZ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 t="str">
            <v>A_TIBU RIO ZULIA</v>
          </cell>
          <cell r="AF14">
            <v>0</v>
          </cell>
          <cell r="AG14" t="str">
            <v>TBZ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U14" t="str">
            <v>A_TIBU RIO ZULIA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</row>
        <row r="15">
          <cell r="A15" t="str">
            <v>A_AYACUCHO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 t="str">
            <v>AYA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 t="str">
            <v>A_AYACUCHO</v>
          </cell>
          <cell r="AG15" t="str">
            <v>AYA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U15" t="str">
            <v>A_AYACUCHO</v>
          </cell>
          <cell r="AX15">
            <v>33.137645205835376</v>
          </cell>
          <cell r="AY15">
            <v>33.407286350052004</v>
          </cell>
          <cell r="AZ15">
            <v>33.47503583212189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A16" t="str">
            <v>A_ISLA 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 t="str">
            <v>YAR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 t="str">
            <v>A_ISLA 6</v>
          </cell>
          <cell r="AG16" t="str">
            <v>YAR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U16" t="str">
            <v>A_ISLA 6</v>
          </cell>
          <cell r="AX16">
            <v>33.137645205835376</v>
          </cell>
          <cell r="AY16">
            <v>33.407286350052004</v>
          </cell>
          <cell r="AZ16">
            <v>33.47503583212189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</row>
        <row r="17">
          <cell r="A17" t="str">
            <v>A_OMIMEX</v>
          </cell>
          <cell r="B17">
            <v>36.139674159986171</v>
          </cell>
          <cell r="C17">
            <v>37.491722876550753</v>
          </cell>
          <cell r="D17">
            <v>36.740088245189384</v>
          </cell>
          <cell r="E17">
            <v>34.293728013771371</v>
          </cell>
          <cell r="F17">
            <v>35.156114064825879</v>
          </cell>
          <cell r="G17">
            <v>32.12014083933822</v>
          </cell>
          <cell r="H17">
            <v>33.263829171885597</v>
          </cell>
          <cell r="I17">
            <v>35.994163777192718</v>
          </cell>
          <cell r="J17">
            <v>39.758662211266255</v>
          </cell>
          <cell r="K17">
            <v>0</v>
          </cell>
          <cell r="L17">
            <v>41.322924916868622</v>
          </cell>
          <cell r="M17">
            <v>41.071510980077711</v>
          </cell>
          <cell r="N17">
            <v>0</v>
          </cell>
          <cell r="O17">
            <v>0</v>
          </cell>
          <cell r="P17">
            <v>0</v>
          </cell>
          <cell r="Q17" t="str">
            <v>LTX</v>
          </cell>
          <cell r="R17">
            <v>36.139674159986171</v>
          </cell>
          <cell r="S17">
            <v>37.491722876550753</v>
          </cell>
          <cell r="T17">
            <v>36.740088245189384</v>
          </cell>
          <cell r="U17">
            <v>34.293728013771371</v>
          </cell>
          <cell r="V17">
            <v>35.156114064825879</v>
          </cell>
          <cell r="W17">
            <v>32.12014083933822</v>
          </cell>
          <cell r="X17">
            <v>33.263829171885597</v>
          </cell>
          <cell r="Y17">
            <v>35.994163777192718</v>
          </cell>
          <cell r="Z17">
            <v>39.758662211266255</v>
          </cell>
          <cell r="AA17">
            <v>0</v>
          </cell>
          <cell r="AB17">
            <v>0</v>
          </cell>
          <cell r="AC17">
            <v>0</v>
          </cell>
          <cell r="AE17" t="str">
            <v>A_OMIMEX</v>
          </cell>
          <cell r="AG17" t="str">
            <v>LTX</v>
          </cell>
          <cell r="AH17">
            <v>36.968041076795814</v>
          </cell>
          <cell r="AI17">
            <v>35.041063184137663</v>
          </cell>
          <cell r="AJ17">
            <v>36.166440652119846</v>
          </cell>
          <cell r="AK17">
            <v>36.692056180482354</v>
          </cell>
          <cell r="AL17">
            <v>37.503146758138705</v>
          </cell>
          <cell r="AM17">
            <v>38.498576467385462</v>
          </cell>
          <cell r="AN17">
            <v>33.733526573314798</v>
          </cell>
          <cell r="AO17">
            <v>30.448623612967118</v>
          </cell>
          <cell r="AP17">
            <v>36.490990630394379</v>
          </cell>
          <cell r="AQ17">
            <v>38.519934266955374</v>
          </cell>
          <cell r="AR17">
            <v>41.322924916868622</v>
          </cell>
          <cell r="AS17">
            <v>41.071510980077711</v>
          </cell>
          <cell r="AU17" t="str">
            <v>A_OMIMEX</v>
          </cell>
          <cell r="AX17">
            <v>29.64543584530815</v>
          </cell>
          <cell r="AY17">
            <v>29.807543403092016</v>
          </cell>
          <cell r="AZ17">
            <v>29.325768652762115</v>
          </cell>
          <cell r="BA17">
            <v>29.953046324850867</v>
          </cell>
          <cell r="BB17">
            <v>29.320505980549772</v>
          </cell>
          <cell r="BC17">
            <v>29.453643793857264</v>
          </cell>
          <cell r="BD17">
            <v>29.537099294677688</v>
          </cell>
          <cell r="BE17">
            <v>28.890031708404667</v>
          </cell>
          <cell r="BF17">
            <v>28.933776200204811</v>
          </cell>
          <cell r="BG17">
            <v>28.910106188207347</v>
          </cell>
          <cell r="BH17">
            <v>28.742668920394721</v>
          </cell>
          <cell r="BI17">
            <v>29.152761635830792</v>
          </cell>
        </row>
        <row r="18">
          <cell r="A18" t="str">
            <v>A_GALAN</v>
          </cell>
          <cell r="B18">
            <v>39.408129903334945</v>
          </cell>
          <cell r="C18">
            <v>40.152433699957669</v>
          </cell>
          <cell r="D18">
            <v>35.078872376332562</v>
          </cell>
          <cell r="E18">
            <v>38.707102555549099</v>
          </cell>
          <cell r="F18">
            <v>37.528384852447168</v>
          </cell>
          <cell r="G18">
            <v>35.237741213989615</v>
          </cell>
          <cell r="H18">
            <v>36.219679782093117</v>
          </cell>
          <cell r="I18">
            <v>38.612237814139547</v>
          </cell>
          <cell r="J18">
            <v>43.181105290306469</v>
          </cell>
          <cell r="K18">
            <v>0</v>
          </cell>
          <cell r="L18">
            <v>43.449852341275971</v>
          </cell>
          <cell r="M18">
            <v>42.933690091480536</v>
          </cell>
          <cell r="N18">
            <v>0</v>
          </cell>
          <cell r="O18">
            <v>0</v>
          </cell>
          <cell r="P18">
            <v>0</v>
          </cell>
          <cell r="Q18" t="str">
            <v>GAL</v>
          </cell>
          <cell r="R18">
            <v>39.408129903334945</v>
          </cell>
          <cell r="S18">
            <v>40.152433699957669</v>
          </cell>
          <cell r="T18">
            <v>35.078872376332562</v>
          </cell>
          <cell r="U18">
            <v>38.707102555549099</v>
          </cell>
          <cell r="V18">
            <v>37.528384852447168</v>
          </cell>
          <cell r="W18">
            <v>35.237741213989615</v>
          </cell>
          <cell r="X18">
            <v>36.219679782093117</v>
          </cell>
          <cell r="Y18">
            <v>38.612237814139547</v>
          </cell>
          <cell r="Z18">
            <v>43.181105290306469</v>
          </cell>
          <cell r="AA18">
            <v>0</v>
          </cell>
          <cell r="AB18">
            <v>0</v>
          </cell>
          <cell r="AC18">
            <v>0</v>
          </cell>
          <cell r="AE18" t="str">
            <v>A_GALAN</v>
          </cell>
          <cell r="AG18" t="str">
            <v>GAL</v>
          </cell>
          <cell r="AH18">
            <v>43.909338570944605</v>
          </cell>
          <cell r="AI18">
            <v>41.40271141307143</v>
          </cell>
          <cell r="AJ18">
            <v>41.141824164250487</v>
          </cell>
          <cell r="AK18">
            <v>43.559723675721898</v>
          </cell>
          <cell r="AL18">
            <v>38.901830481030942</v>
          </cell>
          <cell r="AM18">
            <v>40.477550813938713</v>
          </cell>
          <cell r="AN18">
            <v>35.406628913851833</v>
          </cell>
          <cell r="AO18">
            <v>32.376741751499551</v>
          </cell>
          <cell r="AP18">
            <v>38.262161716699865</v>
          </cell>
          <cell r="AQ18">
            <v>40.120654856371509</v>
          </cell>
          <cell r="AR18">
            <v>43.449852341275971</v>
          </cell>
          <cell r="AS18">
            <v>42.933690091480536</v>
          </cell>
          <cell r="AU18" t="str">
            <v>A_GALAN</v>
          </cell>
          <cell r="AX18">
            <v>35.903558461347323</v>
          </cell>
          <cell r="AY18">
            <v>35.966223319594718</v>
          </cell>
          <cell r="AZ18">
            <v>36.114328465470869</v>
          </cell>
          <cell r="BA18">
            <v>36.787306573096132</v>
          </cell>
          <cell r="BB18">
            <v>36.166222160389061</v>
          </cell>
          <cell r="BC18">
            <v>36.317688665861461</v>
          </cell>
          <cell r="BD18">
            <v>36.320235322908701</v>
          </cell>
          <cell r="BE18">
            <v>35.66476250310744</v>
          </cell>
          <cell r="BF18">
            <v>35.696465471235548</v>
          </cell>
          <cell r="BG18">
            <v>35.68050271325756</v>
          </cell>
          <cell r="BH18">
            <v>35.531233540974569</v>
          </cell>
          <cell r="BI18">
            <v>36.019066777939813</v>
          </cell>
        </row>
        <row r="19">
          <cell r="A19" t="str">
            <v>A_CASABE</v>
          </cell>
          <cell r="B19">
            <v>41.317338402400367</v>
          </cell>
          <cell r="C19">
            <v>42.16802706756912</v>
          </cell>
          <cell r="D19">
            <v>38.7577726632694</v>
          </cell>
          <cell r="E19">
            <v>41.266425610078635</v>
          </cell>
          <cell r="F19">
            <v>39.668901522339461</v>
          </cell>
          <cell r="G19">
            <v>36.977338521919393</v>
          </cell>
          <cell r="H19">
            <v>38.143031510618073</v>
          </cell>
          <cell r="I19">
            <v>40.486904833805518</v>
          </cell>
          <cell r="J19">
            <v>44.840135240387738</v>
          </cell>
          <cell r="K19">
            <v>0</v>
          </cell>
          <cell r="L19">
            <v>45.818977491956787</v>
          </cell>
          <cell r="M19">
            <v>45.316443743232043</v>
          </cell>
          <cell r="N19">
            <v>0</v>
          </cell>
          <cell r="O19">
            <v>0</v>
          </cell>
          <cell r="P19">
            <v>0</v>
          </cell>
          <cell r="Q19" t="str">
            <v>CSB</v>
          </cell>
          <cell r="R19">
            <v>41.317338402400367</v>
          </cell>
          <cell r="S19">
            <v>42.16802706756912</v>
          </cell>
          <cell r="T19">
            <v>38.7577726632694</v>
          </cell>
          <cell r="U19">
            <v>41.266425610078635</v>
          </cell>
          <cell r="V19">
            <v>39.668901522339461</v>
          </cell>
          <cell r="W19">
            <v>36.977338521919393</v>
          </cell>
          <cell r="X19">
            <v>38.143031510618073</v>
          </cell>
          <cell r="Y19">
            <v>40.486904833805518</v>
          </cell>
          <cell r="Z19">
            <v>44.840135240387738</v>
          </cell>
          <cell r="AA19">
            <v>0</v>
          </cell>
          <cell r="AB19">
            <v>0</v>
          </cell>
          <cell r="AC19">
            <v>0</v>
          </cell>
          <cell r="AE19" t="str">
            <v>A_CASABE</v>
          </cell>
          <cell r="AF19">
            <v>0</v>
          </cell>
          <cell r="AG19" t="str">
            <v>CSB</v>
          </cell>
          <cell r="AH19">
            <v>46.611662039882368</v>
          </cell>
          <cell r="AI19">
            <v>44.08721463893054</v>
          </cell>
          <cell r="AJ19">
            <v>43.796229461083016</v>
          </cell>
          <cell r="AK19">
            <v>45.938731424423956</v>
          </cell>
          <cell r="AL19">
            <v>41.39588817069594</v>
          </cell>
          <cell r="AM19">
            <v>42.900190908290867</v>
          </cell>
          <cell r="AN19">
            <v>37.840082476295265</v>
          </cell>
          <cell r="AO19">
            <v>34.765274639724772</v>
          </cell>
          <cell r="AP19">
            <v>40.640423701979024</v>
          </cell>
          <cell r="AQ19">
            <v>42.485787476604806</v>
          </cell>
          <cell r="AR19">
            <v>45.818977491956787</v>
          </cell>
          <cell r="AS19">
            <v>45.316443743232043</v>
          </cell>
          <cell r="AU19" t="str">
            <v>A_CASABE</v>
          </cell>
          <cell r="AV19">
            <v>0</v>
          </cell>
          <cell r="AW19">
            <v>0</v>
          </cell>
          <cell r="AX19">
            <v>38.613913094914054</v>
          </cell>
          <cell r="AY19">
            <v>38.675588667707167</v>
          </cell>
          <cell r="AZ19">
            <v>38.822599474553769</v>
          </cell>
          <cell r="BA19">
            <v>39.499068904203959</v>
          </cell>
          <cell r="BB19">
            <v>38.877256407835368</v>
          </cell>
          <cell r="BC19">
            <v>39.027773917522161</v>
          </cell>
          <cell r="BD19">
            <v>38.998077816731424</v>
          </cell>
          <cell r="BE19">
            <v>38.345223259385214</v>
          </cell>
          <cell r="BF19">
            <v>38.378770240027244</v>
          </cell>
          <cell r="BG19">
            <v>38.330282124470401</v>
          </cell>
          <cell r="BH19">
            <v>38.143312749558753</v>
          </cell>
          <cell r="BI19">
            <v>38.545625941030899</v>
          </cell>
        </row>
        <row r="20">
          <cell r="A20" t="str">
            <v>A_LCT</v>
          </cell>
          <cell r="B20">
            <v>44.904642195609256</v>
          </cell>
          <cell r="C20">
            <v>44.19391284683141</v>
          </cell>
          <cell r="D20">
            <v>38.898642094678188</v>
          </cell>
          <cell r="E20">
            <v>43.513124102724007</v>
          </cell>
          <cell r="F20">
            <v>41.217565289995228</v>
          </cell>
          <cell r="G20">
            <v>38.008676167831396</v>
          </cell>
          <cell r="H20">
            <v>39.236778581406064</v>
          </cell>
          <cell r="I20">
            <v>42.900644592955842</v>
          </cell>
          <cell r="J20">
            <v>46.3864417362214</v>
          </cell>
          <cell r="K20">
            <v>0</v>
          </cell>
          <cell r="L20">
            <v>47.260133885143915</v>
          </cell>
          <cell r="M20">
            <v>46.96794357612999</v>
          </cell>
          <cell r="N20">
            <v>0</v>
          </cell>
          <cell r="O20">
            <v>0</v>
          </cell>
          <cell r="P20">
            <v>0</v>
          </cell>
          <cell r="Q20" t="str">
            <v>LCT</v>
          </cell>
          <cell r="R20">
            <v>44.904642195609256</v>
          </cell>
          <cell r="S20">
            <v>44.19391284683141</v>
          </cell>
          <cell r="T20">
            <v>38.898642094678188</v>
          </cell>
          <cell r="U20">
            <v>43.513124102724007</v>
          </cell>
          <cell r="V20">
            <v>41.217565289995228</v>
          </cell>
          <cell r="W20">
            <v>38.008676167831396</v>
          </cell>
          <cell r="X20">
            <v>39.236778581406064</v>
          </cell>
          <cell r="Y20">
            <v>42.900644592955842</v>
          </cell>
          <cell r="Z20">
            <v>46.3864417362214</v>
          </cell>
          <cell r="AA20">
            <v>0</v>
          </cell>
          <cell r="AB20">
            <v>0</v>
          </cell>
          <cell r="AC20">
            <v>0</v>
          </cell>
          <cell r="AE20" t="str">
            <v>A_LCT</v>
          </cell>
          <cell r="AG20" t="str">
            <v>LCT</v>
          </cell>
          <cell r="AH20">
            <v>43.134654574583671</v>
          </cell>
          <cell r="AI20">
            <v>42.60300923860293</v>
          </cell>
          <cell r="AJ20">
            <v>42.063979990377582</v>
          </cell>
          <cell r="AK20">
            <v>45.457024216105438</v>
          </cell>
          <cell r="AL20">
            <v>42.705810680731418</v>
          </cell>
          <cell r="AM20">
            <v>44.123336442118422</v>
          </cell>
          <cell r="AN20">
            <v>38.545064600901298</v>
          </cell>
          <cell r="AO20">
            <v>35.693051156295738</v>
          </cell>
          <cell r="AP20">
            <v>42.72096085922837</v>
          </cell>
          <cell r="AQ20">
            <v>43.499663038445327</v>
          </cell>
          <cell r="AR20">
            <v>47.260133885143915</v>
          </cell>
          <cell r="AS20">
            <v>46.96794357612999</v>
          </cell>
          <cell r="AU20" t="str">
            <v>A_LCT</v>
          </cell>
          <cell r="AX20">
            <v>39.450941096343115</v>
          </cell>
          <cell r="AY20">
            <v>39.008586337633211</v>
          </cell>
          <cell r="AZ20">
            <v>36.495113777985466</v>
          </cell>
          <cell r="BA20">
            <v>36.655177509160339</v>
          </cell>
          <cell r="BB20">
            <v>36.841077397370277</v>
          </cell>
          <cell r="BC20">
            <v>36.950678448284982</v>
          </cell>
          <cell r="BD20">
            <v>36.622169946907611</v>
          </cell>
          <cell r="BE20">
            <v>36.599943438766537</v>
          </cell>
          <cell r="BF20">
            <v>36.487445831325019</v>
          </cell>
          <cell r="BG20">
            <v>36.36388837977951</v>
          </cell>
          <cell r="BH20">
            <v>36.23748974199281</v>
          </cell>
          <cell r="BI20">
            <v>36.111573524856063</v>
          </cell>
        </row>
        <row r="21">
          <cell r="A21" t="str">
            <v>A_HCT</v>
          </cell>
          <cell r="B21">
            <v>44.671453184777683</v>
          </cell>
          <cell r="C21">
            <v>44.656017842712366</v>
          </cell>
          <cell r="D21">
            <v>39.07396832214426</v>
          </cell>
          <cell r="E21">
            <v>44.912995374731224</v>
          </cell>
          <cell r="F21">
            <v>42.775947697437893</v>
          </cell>
          <cell r="G21">
            <v>39.463514456326145</v>
          </cell>
          <cell r="H21">
            <v>41.141109464561119</v>
          </cell>
          <cell r="I21">
            <v>43.406006039594736</v>
          </cell>
          <cell r="J21">
            <v>47.454690689946922</v>
          </cell>
          <cell r="K21">
            <v>0</v>
          </cell>
          <cell r="L21">
            <v>48.4411957269715</v>
          </cell>
          <cell r="M21">
            <v>48.18162296685562</v>
          </cell>
          <cell r="N21">
            <v>0</v>
          </cell>
          <cell r="O21">
            <v>0</v>
          </cell>
          <cell r="P21">
            <v>0</v>
          </cell>
          <cell r="Q21" t="str">
            <v>HCT</v>
          </cell>
          <cell r="R21">
            <v>44.671453184777683</v>
          </cell>
          <cell r="S21">
            <v>44.656017842712366</v>
          </cell>
          <cell r="T21">
            <v>39.07396832214426</v>
          </cell>
          <cell r="U21">
            <v>44.912995374731224</v>
          </cell>
          <cell r="V21">
            <v>42.775947697437893</v>
          </cell>
          <cell r="W21">
            <v>39.463514456326145</v>
          </cell>
          <cell r="X21">
            <v>41.141109464561119</v>
          </cell>
          <cell r="Y21">
            <v>43.406006039594736</v>
          </cell>
          <cell r="Z21">
            <v>47.454690689946922</v>
          </cell>
          <cell r="AA21">
            <v>0</v>
          </cell>
          <cell r="AB21">
            <v>0</v>
          </cell>
          <cell r="AC21">
            <v>0</v>
          </cell>
          <cell r="AE21" t="str">
            <v>A_HCT</v>
          </cell>
          <cell r="AG21" t="str">
            <v>HCT</v>
          </cell>
          <cell r="AH21">
            <v>45.20065565523791</v>
          </cell>
          <cell r="AI21">
            <v>43.08497068203787</v>
          </cell>
          <cell r="AJ21">
            <v>43.073781917053921</v>
          </cell>
          <cell r="AK21">
            <v>45.223835205273865</v>
          </cell>
          <cell r="AL21">
            <v>43.798007938196783</v>
          </cell>
          <cell r="AM21">
            <v>45.262858374658101</v>
          </cell>
          <cell r="AN21">
            <v>39.773060964585106</v>
          </cell>
          <cell r="AO21">
            <v>36.751258742363568</v>
          </cell>
          <cell r="AP21">
            <v>43.755776810326061</v>
          </cell>
          <cell r="AQ21">
            <v>44.595212175182269</v>
          </cell>
          <cell r="AR21">
            <v>48.4411957269715</v>
          </cell>
          <cell r="AS21">
            <v>48.18162296685562</v>
          </cell>
          <cell r="AU21" t="str">
            <v>A_HCT</v>
          </cell>
          <cell r="AX21">
            <v>38.38788743714737</v>
          </cell>
          <cell r="AY21">
            <v>37.573338662090684</v>
          </cell>
          <cell r="AZ21">
            <v>37.664923242747314</v>
          </cell>
          <cell r="BA21">
            <v>37.933163054324247</v>
          </cell>
          <cell r="BB21">
            <v>38.131165056621136</v>
          </cell>
          <cell r="BC21">
            <v>38.232590470992427</v>
          </cell>
          <cell r="BD21">
            <v>37.917292927118858</v>
          </cell>
          <cell r="BE21">
            <v>37.81611723760674</v>
          </cell>
          <cell r="BF21">
            <v>37.721379598379407</v>
          </cell>
          <cell r="BG21">
            <v>37.623515851080441</v>
          </cell>
          <cell r="BH21">
            <v>37.527125888675172</v>
          </cell>
          <cell r="BI21">
            <v>37.431626508650808</v>
          </cell>
        </row>
        <row r="22">
          <cell r="A22" t="str">
            <v>A_PAY</v>
          </cell>
          <cell r="B22">
            <v>44.388366188295954</v>
          </cell>
          <cell r="C22">
            <v>44.530592546005906</v>
          </cell>
          <cell r="D22">
            <v>39.806781230475451</v>
          </cell>
          <cell r="E22">
            <v>43.597986765559583</v>
          </cell>
          <cell r="F22">
            <v>42.734000388993785</v>
          </cell>
          <cell r="G22">
            <v>40.579512538966561</v>
          </cell>
          <cell r="H22">
            <v>42.024716661324014</v>
          </cell>
          <cell r="I22">
            <v>45.010959110847686</v>
          </cell>
          <cell r="J22">
            <v>49.366399246338936</v>
          </cell>
          <cell r="K22">
            <v>0</v>
          </cell>
          <cell r="L22">
            <v>48.51606573010644</v>
          </cell>
          <cell r="M22">
            <v>48.212791848012898</v>
          </cell>
          <cell r="N22">
            <v>0</v>
          </cell>
          <cell r="O22">
            <v>0</v>
          </cell>
          <cell r="P22">
            <v>0</v>
          </cell>
          <cell r="Q22" t="str">
            <v>PAY</v>
          </cell>
          <cell r="R22">
            <v>44.388366188295954</v>
          </cell>
          <cell r="S22">
            <v>44.530592546005906</v>
          </cell>
          <cell r="T22">
            <v>39.806781230475451</v>
          </cell>
          <cell r="U22">
            <v>43.597986765559583</v>
          </cell>
          <cell r="V22">
            <v>42.734000388993785</v>
          </cell>
          <cell r="W22">
            <v>40.579512538966561</v>
          </cell>
          <cell r="X22">
            <v>42.024716661324014</v>
          </cell>
          <cell r="Y22">
            <v>45.010959110847686</v>
          </cell>
          <cell r="Z22">
            <v>49.366399246338936</v>
          </cell>
          <cell r="AA22">
            <v>0</v>
          </cell>
          <cell r="AB22">
            <v>0</v>
          </cell>
          <cell r="AC22">
            <v>0</v>
          </cell>
          <cell r="AE22" t="str">
            <v>A_PAY</v>
          </cell>
          <cell r="AG22" t="str">
            <v>PAY</v>
          </cell>
          <cell r="AH22">
            <v>42.040099074406989</v>
          </cell>
          <cell r="AI22">
            <v>42.728743164869847</v>
          </cell>
          <cell r="AJ22">
            <v>42.553374691278663</v>
          </cell>
          <cell r="AK22">
            <v>44.940748208792137</v>
          </cell>
          <cell r="AL22">
            <v>43.681029780443204</v>
          </cell>
          <cell r="AM22">
            <v>45.264698180068251</v>
          </cell>
          <cell r="AN22">
            <v>39.881195711800238</v>
          </cell>
          <cell r="AO22">
            <v>36.894675879759951</v>
          </cell>
          <cell r="AP22">
            <v>43.807302581232463</v>
          </cell>
          <cell r="AQ22">
            <v>44.798528188352762</v>
          </cell>
          <cell r="AR22">
            <v>48.51606573010644</v>
          </cell>
          <cell r="AS22">
            <v>48.212791848012898</v>
          </cell>
          <cell r="AU22" t="str">
            <v>A_PAY</v>
          </cell>
          <cell r="AX22">
            <v>42.030486453305073</v>
          </cell>
          <cell r="AY22">
            <v>41.984339603655663</v>
          </cell>
          <cell r="AZ22">
            <v>37.414562480193354</v>
          </cell>
          <cell r="BA22">
            <v>37.723927491132827</v>
          </cell>
          <cell r="BB22">
            <v>37.76235097116075</v>
          </cell>
          <cell r="BC22">
            <v>37.874126408124788</v>
          </cell>
          <cell r="BD22">
            <v>37.698477911296706</v>
          </cell>
          <cell r="BE22">
            <v>37.48771767222464</v>
          </cell>
          <cell r="BF22">
            <v>37.414540054706379</v>
          </cell>
          <cell r="BG22">
            <v>37.324734354849163</v>
          </cell>
          <cell r="BH22">
            <v>37.206659271003424</v>
          </cell>
          <cell r="BI22">
            <v>37.20631395124726</v>
          </cell>
        </row>
        <row r="23">
          <cell r="A23" t="str">
            <v>A_PROV</v>
          </cell>
          <cell r="B23">
            <v>40.068517544424786</v>
          </cell>
          <cell r="C23">
            <v>39.644275266943637</v>
          </cell>
          <cell r="D23">
            <v>34.467017881924882</v>
          </cell>
          <cell r="E23">
            <v>38.544023718773367</v>
          </cell>
          <cell r="F23">
            <v>37.979109126694716</v>
          </cell>
          <cell r="G23">
            <v>34.847250792343139</v>
          </cell>
          <cell r="H23">
            <v>35.945660500215425</v>
          </cell>
          <cell r="I23">
            <v>38.982773253618163</v>
          </cell>
          <cell r="J23">
            <v>43.252954303193874</v>
          </cell>
          <cell r="K23">
            <v>0</v>
          </cell>
          <cell r="L23">
            <v>42.957232749909977</v>
          </cell>
          <cell r="M23">
            <v>42.666592133494085</v>
          </cell>
          <cell r="N23">
            <v>0</v>
          </cell>
          <cell r="O23">
            <v>0</v>
          </cell>
          <cell r="P23">
            <v>0</v>
          </cell>
          <cell r="Q23" t="str">
            <v>PRO</v>
          </cell>
          <cell r="R23">
            <v>40.068517544424786</v>
          </cell>
          <cell r="S23">
            <v>39.644275266943637</v>
          </cell>
          <cell r="T23">
            <v>34.467017881924882</v>
          </cell>
          <cell r="U23">
            <v>38.544023718773367</v>
          </cell>
          <cell r="V23">
            <v>37.979109126694716</v>
          </cell>
          <cell r="W23">
            <v>34.847250792343139</v>
          </cell>
          <cell r="X23">
            <v>35.945660500215425</v>
          </cell>
          <cell r="Y23">
            <v>38.982773253618163</v>
          </cell>
          <cell r="Z23">
            <v>43.252954303193874</v>
          </cell>
          <cell r="AA23">
            <v>0</v>
          </cell>
          <cell r="AB23">
            <v>0</v>
          </cell>
          <cell r="AC23">
            <v>0</v>
          </cell>
          <cell r="AE23" t="str">
            <v>A_PROV</v>
          </cell>
          <cell r="AG23" t="str">
            <v>PRO</v>
          </cell>
          <cell r="AH23">
            <v>39.507469665852334</v>
          </cell>
          <cell r="AI23">
            <v>37.309724140044942</v>
          </cell>
          <cell r="AJ23">
            <v>37.268739327899326</v>
          </cell>
          <cell r="AK23">
            <v>40.620899564920968</v>
          </cell>
          <cell r="AL23">
            <v>37.978398944098963</v>
          </cell>
          <cell r="AM23">
            <v>39.542191364599631</v>
          </cell>
          <cell r="AN23">
            <v>34.251712664023245</v>
          </cell>
          <cell r="AO23">
            <v>31.264595070599523</v>
          </cell>
          <cell r="AP23">
            <v>38.217190042466505</v>
          </cell>
          <cell r="AQ23">
            <v>39.220852748564766</v>
          </cell>
          <cell r="AR23">
            <v>42.957232749909977</v>
          </cell>
          <cell r="AS23">
            <v>42.666592133494085</v>
          </cell>
          <cell r="AU23" t="str">
            <v>A_PROV</v>
          </cell>
          <cell r="AX23">
            <v>32.746362040716029</v>
          </cell>
          <cell r="AY23">
            <v>32.156119547853059</v>
          </cell>
          <cell r="AZ23">
            <v>32.257929968017095</v>
          </cell>
          <cell r="BA23">
            <v>32.634376679679036</v>
          </cell>
          <cell r="BB23">
            <v>32.646949677993987</v>
          </cell>
          <cell r="BC23">
            <v>32.760257267896264</v>
          </cell>
          <cell r="BD23">
            <v>32.516162655951177</v>
          </cell>
          <cell r="BE23">
            <v>32.286929992432874</v>
          </cell>
          <cell r="BF23">
            <v>32.215996210162324</v>
          </cell>
          <cell r="BG23">
            <v>32.118679842563054</v>
          </cell>
          <cell r="BH23">
            <v>31.957567581387504</v>
          </cell>
          <cell r="BI23">
            <v>32.034007819415045</v>
          </cell>
        </row>
        <row r="24">
          <cell r="A24" t="str">
            <v>A_IMPORTADO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IMP CRUDO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 t="str">
            <v>A_IMPORTADO</v>
          </cell>
          <cell r="AF24">
            <v>0</v>
          </cell>
          <cell r="AG24" t="str">
            <v>IMP CRUDO medio medio (tipo Calypso 29°, 0,50%S) en Mamonal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U24" t="str">
            <v>A_IMPORTADO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A25" t="str">
            <v>A_RUBIALES</v>
          </cell>
          <cell r="B25">
            <v>43.582572001467717</v>
          </cell>
          <cell r="C25">
            <v>46.367600397898102</v>
          </cell>
          <cell r="D25">
            <v>45.458002945224926</v>
          </cell>
          <cell r="E25">
            <v>0</v>
          </cell>
          <cell r="F25">
            <v>0</v>
          </cell>
          <cell r="G25">
            <v>-1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M25">
            <v>1</v>
          </cell>
          <cell r="N25">
            <v>0</v>
          </cell>
          <cell r="O25">
            <v>0</v>
          </cell>
          <cell r="P25">
            <v>0</v>
          </cell>
          <cell r="Q25" t="str">
            <v>RUB</v>
          </cell>
          <cell r="R25">
            <v>43.582572001467717</v>
          </cell>
          <cell r="S25">
            <v>46.367600397898102</v>
          </cell>
          <cell r="T25">
            <v>45.458002945224926</v>
          </cell>
          <cell r="U25">
            <v>0</v>
          </cell>
          <cell r="V25">
            <v>0</v>
          </cell>
          <cell r="W25">
            <v>-1</v>
          </cell>
          <cell r="X25">
            <v>0</v>
          </cell>
          <cell r="Y25">
            <v>0</v>
          </cell>
          <cell r="Z25">
            <v>1</v>
          </cell>
          <cell r="AA25">
            <v>0</v>
          </cell>
          <cell r="AB25">
            <v>0</v>
          </cell>
          <cell r="AC25">
            <v>0</v>
          </cell>
          <cell r="AE25" t="str">
            <v>A_RUBIALES</v>
          </cell>
          <cell r="AG25" t="str">
            <v>RUB</v>
          </cell>
          <cell r="AH25">
            <v>40.16423487122762</v>
          </cell>
          <cell r="AI25">
            <v>37.917642950313429</v>
          </cell>
          <cell r="AJ25">
            <v>38.174447216959841</v>
          </cell>
          <cell r="AK25">
            <v>44.1349540219639</v>
          </cell>
          <cell r="AL25">
            <v>40.880101903294808</v>
          </cell>
          <cell r="AM25">
            <v>1</v>
          </cell>
          <cell r="AN25">
            <v>1</v>
          </cell>
          <cell r="AO25">
            <v>1</v>
          </cell>
          <cell r="AP25">
            <v>1</v>
          </cell>
          <cell r="AQ25">
            <v>1</v>
          </cell>
          <cell r="AR25">
            <v>1</v>
          </cell>
          <cell r="AS25">
            <v>1</v>
          </cell>
          <cell r="AU25" t="str">
            <v>A_RUBIALES</v>
          </cell>
          <cell r="AX25">
            <v>31.51420537831773</v>
          </cell>
          <cell r="AY25">
            <v>31.973213852507286</v>
          </cell>
          <cell r="AZ25">
            <v>32.217694813530073</v>
          </cell>
          <cell r="BA25">
            <v>33.09499648784346</v>
          </cell>
          <cell r="BB25">
            <v>32.323987421382284</v>
          </cell>
          <cell r="BC25">
            <v>32.491495333574868</v>
          </cell>
          <cell r="BD25">
            <v>32.904600962680163</v>
          </cell>
          <cell r="BE25">
            <v>32.105649300770125</v>
          </cell>
          <cell r="BF25">
            <v>32.212936621647458</v>
          </cell>
          <cell r="BG25">
            <v>32.071762611536229</v>
          </cell>
          <cell r="BH25">
            <v>31.861461836467964</v>
          </cell>
          <cell r="BI25">
            <v>32.366738701741866</v>
          </cell>
        </row>
        <row r="26">
          <cell r="A26" t="str">
            <v>A_CANDELILLA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CAN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 t="str">
            <v>A_CANDELILLA</v>
          </cell>
          <cell r="AG26" t="str">
            <v>CAN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U26" t="str">
            <v>A_CANDELILLA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A27" t="str">
            <v>A_OAM2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49.308864859094427</v>
          </cell>
          <cell r="M27">
            <v>46.838142711826599</v>
          </cell>
          <cell r="N27">
            <v>0</v>
          </cell>
          <cell r="O27">
            <v>0</v>
          </cell>
          <cell r="P27">
            <v>0</v>
          </cell>
          <cell r="Q27" t="str">
            <v>CAN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 t="str">
            <v>A_OAM2</v>
          </cell>
          <cell r="AG27" t="str">
            <v>OA2</v>
          </cell>
          <cell r="AH27">
            <v>51.30939</v>
          </cell>
          <cell r="AI27">
            <v>49.209390000000006</v>
          </cell>
          <cell r="AJ27">
            <v>47.159390000000009</v>
          </cell>
          <cell r="AK27">
            <v>45.061496891500958</v>
          </cell>
          <cell r="AL27">
            <v>42.920194054189359</v>
          </cell>
          <cell r="AM27">
            <v>44.221965617343635</v>
          </cell>
          <cell r="AN27">
            <v>38.737091911145569</v>
          </cell>
          <cell r="AO27">
            <v>35.82635724866963</v>
          </cell>
          <cell r="AP27">
            <v>42.719542259813437</v>
          </cell>
          <cell r="AQ27">
            <v>45.670120683299139</v>
          </cell>
          <cell r="AR27">
            <v>49.308864859094427</v>
          </cell>
          <cell r="AS27">
            <v>46.838142711826599</v>
          </cell>
          <cell r="AU27" t="str">
            <v>A_OAM2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A28" t="str">
            <v>A_LCT2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49.260133885143915</v>
          </cell>
          <cell r="M28">
            <v>48.96794357612999</v>
          </cell>
          <cell r="N28">
            <v>0</v>
          </cell>
          <cell r="O28">
            <v>0</v>
          </cell>
          <cell r="P28">
            <v>0</v>
          </cell>
          <cell r="Q28" t="str">
            <v>CAN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 t="str">
            <v>A_LCT2</v>
          </cell>
          <cell r="AG28" t="str">
            <v>LC2</v>
          </cell>
          <cell r="AH28">
            <v>51.956937915907545</v>
          </cell>
          <cell r="AI28">
            <v>49.856937915907551</v>
          </cell>
          <cell r="AJ28">
            <v>47.956937915907545</v>
          </cell>
          <cell r="AK28">
            <v>46.457024216105438</v>
          </cell>
          <cell r="AL28">
            <v>44.705810680731418</v>
          </cell>
          <cell r="AM28">
            <v>46.123336442118422</v>
          </cell>
          <cell r="AN28">
            <v>40.545064600901298</v>
          </cell>
          <cell r="AO28">
            <v>37.693051156295738</v>
          </cell>
          <cell r="AP28">
            <v>44.72096085922837</v>
          </cell>
          <cell r="AQ28">
            <v>45.499663038445327</v>
          </cell>
          <cell r="AR28">
            <v>49.260133885143915</v>
          </cell>
          <cell r="AS28">
            <v>48.96794357612999</v>
          </cell>
          <cell r="AU28" t="str">
            <v>A_LCT2</v>
          </cell>
          <cell r="AX28">
            <v>43.835748845011558</v>
          </cell>
          <cell r="AY28">
            <v>43.036499998000224</v>
          </cell>
          <cell r="AZ28">
            <v>43.13</v>
          </cell>
          <cell r="BA28">
            <v>43.4</v>
          </cell>
          <cell r="BB28">
            <v>43.6</v>
          </cell>
          <cell r="BC28">
            <v>43.7</v>
          </cell>
          <cell r="BD28">
            <v>43.5</v>
          </cell>
          <cell r="BE28">
            <v>43.4</v>
          </cell>
          <cell r="BF28">
            <v>43.3</v>
          </cell>
          <cell r="BG28">
            <v>43.2</v>
          </cell>
          <cell r="BH28">
            <v>43.1</v>
          </cell>
          <cell r="BI28">
            <v>43</v>
          </cell>
        </row>
        <row r="29">
          <cell r="A29" t="str">
            <v>A_NACIONAL 3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 t="str">
            <v>CAN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 t="str">
            <v>A_NACIONAL 3</v>
          </cell>
          <cell r="AG29" t="str">
            <v>CAN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U29" t="str">
            <v>A_NACIONAL 3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</row>
        <row r="30">
          <cell r="A30" t="str">
            <v>A_NACIONAL 4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CAN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 t="str">
            <v>A_NACIONAL 4</v>
          </cell>
          <cell r="AG30" t="str">
            <v>CAN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U30" t="str">
            <v>A_NACIONAL 4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</row>
        <row r="31">
          <cell r="A31" t="str">
            <v>A_NACIONAL 5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 t="str">
            <v>CAN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 t="str">
            <v>A_NACIONAL 5</v>
          </cell>
          <cell r="AG31" t="str">
            <v>CAN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U31" t="str">
            <v>A_NACIONAL 5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</row>
        <row r="33">
          <cell r="A33" t="str">
            <v>A_GASOLEO GRC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47.67619311713689</v>
          </cell>
          <cell r="H33">
            <v>48.732603271531595</v>
          </cell>
          <cell r="I33">
            <v>48.732603271531595</v>
          </cell>
          <cell r="J33">
            <v>48.732603271531595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47.67619311713689</v>
          </cell>
          <cell r="X33">
            <v>48.732603271531595</v>
          </cell>
          <cell r="Y33">
            <v>48.732603271531595</v>
          </cell>
          <cell r="Z33">
            <v>48.732603271531595</v>
          </cell>
          <cell r="AA33">
            <v>0</v>
          </cell>
          <cell r="AB33">
            <v>0</v>
          </cell>
          <cell r="AC33">
            <v>0</v>
          </cell>
          <cell r="AE33" t="str">
            <v>A_GASOLEO GRC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U33" t="str">
            <v>A_GASOLEO GRC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</row>
        <row r="34">
          <cell r="A34" t="str">
            <v>A_ISOBUTANO GRC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 t="str">
            <v>A_ISOBUTANO GRC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U34" t="str">
            <v>A_ISOBUTANO GRC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</row>
        <row r="35">
          <cell r="A35" t="str">
            <v>A_NAFTA DE INTERNACIÓN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-13.164615548645173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 t="str">
            <v>NAFTA INTERNACION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-13.164615548645173</v>
          </cell>
          <cell r="AA35">
            <v>0</v>
          </cell>
          <cell r="AB35">
            <v>0</v>
          </cell>
          <cell r="AC35">
            <v>0</v>
          </cell>
          <cell r="AE35" t="str">
            <v>A_NAFTA DE INTERNACIÓN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</row>
        <row r="36">
          <cell r="A36" t="str">
            <v>A_BUTANOS NATURALES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 t="str">
            <v>A_BUTANOS NATURALES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U36" t="str">
            <v>A_BUTANOS NATURALES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A38" t="str">
            <v>A_ETILENO</v>
          </cell>
          <cell r="B38">
            <v>15.183999999999999</v>
          </cell>
          <cell r="C38">
            <v>15.183999999999999</v>
          </cell>
          <cell r="D38">
            <v>15.183999999999999</v>
          </cell>
          <cell r="E38">
            <v>15.183999999999999</v>
          </cell>
          <cell r="F38">
            <v>15.183999999999999</v>
          </cell>
          <cell r="G38">
            <v>15.183999999999999</v>
          </cell>
          <cell r="H38">
            <v>15.183999999999999</v>
          </cell>
          <cell r="I38">
            <v>15.183999999999999</v>
          </cell>
          <cell r="J38">
            <v>15.183999999999999</v>
          </cell>
          <cell r="K38">
            <v>0</v>
          </cell>
          <cell r="L38">
            <v>15.183999999999999</v>
          </cell>
          <cell r="M38">
            <v>15.183999999999999</v>
          </cell>
          <cell r="N38">
            <v>0</v>
          </cell>
          <cell r="O38">
            <v>0</v>
          </cell>
          <cell r="P38">
            <v>0</v>
          </cell>
          <cell r="Q38" t="str">
            <v>ETILENO</v>
          </cell>
          <cell r="R38">
            <v>15.183999999999999</v>
          </cell>
          <cell r="S38">
            <v>15.183999999999999</v>
          </cell>
          <cell r="T38">
            <v>15.183999999999999</v>
          </cell>
          <cell r="U38">
            <v>15.183999999999999</v>
          </cell>
          <cell r="V38">
            <v>15.183999999999999</v>
          </cell>
          <cell r="W38">
            <v>15.183999999999999</v>
          </cell>
          <cell r="X38">
            <v>15.183999999999999</v>
          </cell>
          <cell r="Y38">
            <v>15.183999999999999</v>
          </cell>
          <cell r="Z38">
            <v>15.183999999999999</v>
          </cell>
          <cell r="AA38">
            <v>0</v>
          </cell>
          <cell r="AB38">
            <v>0</v>
          </cell>
          <cell r="AC38">
            <v>0</v>
          </cell>
          <cell r="AE38" t="str">
            <v>A_ETILENO</v>
          </cell>
          <cell r="AF38">
            <v>0</v>
          </cell>
          <cell r="AG38" t="str">
            <v>ETILENO</v>
          </cell>
          <cell r="AH38">
            <v>15.183999999999999</v>
          </cell>
          <cell r="AI38">
            <v>15.183999999999999</v>
          </cell>
          <cell r="AJ38">
            <v>15.183999999999999</v>
          </cell>
          <cell r="AK38">
            <v>15.183999999999999</v>
          </cell>
          <cell r="AL38">
            <v>15.183999999999999</v>
          </cell>
          <cell r="AM38">
            <v>15.183999999999999</v>
          </cell>
          <cell r="AN38">
            <v>15.183999999999999</v>
          </cell>
          <cell r="AO38">
            <v>15.183999999999999</v>
          </cell>
          <cell r="AP38">
            <v>15.183999999999999</v>
          </cell>
          <cell r="AQ38">
            <v>15.183999999999999</v>
          </cell>
          <cell r="AR38">
            <v>15.183999999999999</v>
          </cell>
          <cell r="AS38">
            <v>15.183999999999999</v>
          </cell>
          <cell r="AU38" t="str">
            <v>A_ETILENO</v>
          </cell>
          <cell r="AV38">
            <v>0</v>
          </cell>
          <cell r="AW38">
            <v>0</v>
          </cell>
          <cell r="AX38">
            <v>15.183999999999999</v>
          </cell>
          <cell r="AY38">
            <v>15.183999999999999</v>
          </cell>
          <cell r="AZ38">
            <v>15.183999999999999</v>
          </cell>
          <cell r="BA38">
            <v>15.183999999999999</v>
          </cell>
          <cell r="BB38">
            <v>15.183999999999999</v>
          </cell>
          <cell r="BC38">
            <v>15.183999999999999</v>
          </cell>
          <cell r="BD38">
            <v>15.183999999999999</v>
          </cell>
          <cell r="BE38">
            <v>15.183999999999999</v>
          </cell>
          <cell r="BF38">
            <v>15.183999999999999</v>
          </cell>
          <cell r="BG38">
            <v>15.183999999999999</v>
          </cell>
          <cell r="BH38">
            <v>15.183999999999999</v>
          </cell>
          <cell r="BI38">
            <v>15.183999999999999</v>
          </cell>
        </row>
        <row r="39">
          <cell r="A39" t="str">
            <v>A_GLP</v>
          </cell>
          <cell r="B39">
            <v>24.495197357250177</v>
          </cell>
          <cell r="C39">
            <v>29.226618246252908</v>
          </cell>
          <cell r="D39">
            <v>31.635176089949599</v>
          </cell>
          <cell r="E39">
            <v>27.452600318782714</v>
          </cell>
          <cell r="F39">
            <v>22.916340899157287</v>
          </cell>
          <cell r="G39">
            <v>23.009294065681953</v>
          </cell>
          <cell r="H39">
            <v>21.157859740856626</v>
          </cell>
          <cell r="I39">
            <v>22.755895443884814</v>
          </cell>
          <cell r="J39">
            <v>27.027053500326527</v>
          </cell>
          <cell r="K39">
            <v>0</v>
          </cell>
          <cell r="L39">
            <v>32.871447934926252</v>
          </cell>
          <cell r="M39">
            <v>34.310333570701715</v>
          </cell>
          <cell r="N39">
            <v>0</v>
          </cell>
          <cell r="O39">
            <v>0</v>
          </cell>
          <cell r="P39">
            <v>0</v>
          </cell>
          <cell r="Q39" t="str">
            <v>GLP</v>
          </cell>
          <cell r="R39">
            <v>24.495197357250177</v>
          </cell>
          <cell r="S39">
            <v>29.226618246252908</v>
          </cell>
          <cell r="T39">
            <v>31.635176089949599</v>
          </cell>
          <cell r="U39">
            <v>27.452600318782714</v>
          </cell>
          <cell r="V39">
            <v>22.916340899157287</v>
          </cell>
          <cell r="W39">
            <v>23.009294065681953</v>
          </cell>
          <cell r="X39">
            <v>21.157859740856626</v>
          </cell>
          <cell r="Y39">
            <v>22.755895443884814</v>
          </cell>
          <cell r="Z39">
            <v>27.027053500326527</v>
          </cell>
          <cell r="AA39">
            <v>0</v>
          </cell>
          <cell r="AB39">
            <v>0</v>
          </cell>
          <cell r="AC39">
            <v>0</v>
          </cell>
          <cell r="AE39" t="str">
            <v>A_GLP</v>
          </cell>
          <cell r="AG39" t="str">
            <v>GLP</v>
          </cell>
          <cell r="AH39">
            <v>28.57366779661017</v>
          </cell>
          <cell r="AI39">
            <v>27.031239392477278</v>
          </cell>
          <cell r="AJ39">
            <v>27.805064934509044</v>
          </cell>
          <cell r="AK39">
            <v>30.716324821230518</v>
          </cell>
          <cell r="AL39">
            <v>26.470362532991867</v>
          </cell>
          <cell r="AM39">
            <v>23.382484618466091</v>
          </cell>
          <cell r="AN39">
            <v>16.530547641439309</v>
          </cell>
          <cell r="AO39">
            <v>11.803561600051431</v>
          </cell>
          <cell r="AP39">
            <v>21.439602929232422</v>
          </cell>
          <cell r="AQ39">
            <v>20.919543273525317</v>
          </cell>
          <cell r="AR39">
            <v>32.871447934926252</v>
          </cell>
          <cell r="AS39">
            <v>34.310333570701715</v>
          </cell>
          <cell r="AU39" t="str">
            <v>A_GLP</v>
          </cell>
          <cell r="AX39">
            <v>22.101225944267647</v>
          </cell>
          <cell r="AY39">
            <v>24.778010059536367</v>
          </cell>
          <cell r="AZ39">
            <v>21.956481939976801</v>
          </cell>
          <cell r="BA39">
            <v>22.283311327966274</v>
          </cell>
          <cell r="BB39">
            <v>19.266794674035022</v>
          </cell>
          <cell r="BC39">
            <v>19.484589439898141</v>
          </cell>
          <cell r="BD39">
            <v>20.022739124853263</v>
          </cell>
          <cell r="BE39">
            <v>22.037521707909534</v>
          </cell>
          <cell r="BF39">
            <v>22.728297115124903</v>
          </cell>
          <cell r="BG39">
            <v>23.854117783322213</v>
          </cell>
          <cell r="BH39">
            <v>24.737603837764926</v>
          </cell>
          <cell r="BI39">
            <v>25.290646247705041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</row>
        <row r="41">
          <cell r="A41" t="str">
            <v>A_CORRIENTE DE PROPANO PROPILENO</v>
          </cell>
          <cell r="B41">
            <v>27.227178646163146</v>
          </cell>
          <cell r="C41">
            <v>29.381558385215413</v>
          </cell>
          <cell r="D41">
            <v>50.040844151073586</v>
          </cell>
          <cell r="E41">
            <v>55.452989245846538</v>
          </cell>
          <cell r="F41">
            <v>45.196311964935788</v>
          </cell>
          <cell r="G41">
            <v>32.155253611891609</v>
          </cell>
          <cell r="H41">
            <v>31.999427707965467</v>
          </cell>
          <cell r="I41">
            <v>33.857611179575173</v>
          </cell>
          <cell r="J41">
            <v>34.838006448375957</v>
          </cell>
          <cell r="K41">
            <v>0</v>
          </cell>
          <cell r="L41">
            <v>38.722560988905258</v>
          </cell>
          <cell r="M41">
            <v>40.8301027708833</v>
          </cell>
          <cell r="N41">
            <v>0</v>
          </cell>
          <cell r="O41">
            <v>0</v>
          </cell>
          <cell r="P41">
            <v>0</v>
          </cell>
          <cell r="Q41" t="str">
            <v>CORRIENTE DE PROPANO PROPILENO</v>
          </cell>
          <cell r="R41">
            <v>27.227178646163146</v>
          </cell>
          <cell r="S41">
            <v>29.381558385215413</v>
          </cell>
          <cell r="T41">
            <v>50.040844151073586</v>
          </cell>
          <cell r="U41">
            <v>55.452989245846538</v>
          </cell>
          <cell r="V41">
            <v>45.196311964935788</v>
          </cell>
          <cell r="W41">
            <v>32.155253611891609</v>
          </cell>
          <cell r="X41">
            <v>31.999427707965467</v>
          </cell>
          <cell r="Y41">
            <v>33.857611179575173</v>
          </cell>
          <cell r="Z41">
            <v>34.838006448375957</v>
          </cell>
          <cell r="AA41">
            <v>0</v>
          </cell>
          <cell r="AB41">
            <v>0</v>
          </cell>
          <cell r="AC41">
            <v>0</v>
          </cell>
          <cell r="AE41" t="str">
            <v>A_CORRIENTE DE PROPANO PROPILENO</v>
          </cell>
          <cell r="AG41" t="str">
            <v>CORRIENTE DE PROPANO PROPILENO</v>
          </cell>
          <cell r="AH41">
            <v>22.905972209814355</v>
          </cell>
          <cell r="AI41">
            <v>21.822753080356151</v>
          </cell>
          <cell r="AJ41">
            <v>36.345630554145181</v>
          </cell>
          <cell r="AK41">
            <v>46.352121296641883</v>
          </cell>
          <cell r="AL41">
            <v>42.311724470728834</v>
          </cell>
          <cell r="AM41">
            <v>28.745292706962346</v>
          </cell>
          <cell r="AN41">
            <v>24.207453646451174</v>
          </cell>
          <cell r="AO41">
            <v>28.436634175617463</v>
          </cell>
          <cell r="AP41">
            <v>28.233378240344251</v>
          </cell>
          <cell r="AQ41">
            <v>33.562090213715898</v>
          </cell>
          <cell r="AR41">
            <v>38.722560988905258</v>
          </cell>
          <cell r="AS41">
            <v>40.8301027708833</v>
          </cell>
          <cell r="AU41" t="str">
            <v>A_CORRIENTE DE PROPANO PROPILENO</v>
          </cell>
          <cell r="AX41">
            <v>25.602800314588706</v>
          </cell>
          <cell r="AY41">
            <v>26.405835549169325</v>
          </cell>
          <cell r="AZ41">
            <v>25.559377113301455</v>
          </cell>
          <cell r="BA41">
            <v>25.657425929698295</v>
          </cell>
          <cell r="BB41">
            <v>24.752470933518921</v>
          </cell>
          <cell r="BC41">
            <v>24.817809363277856</v>
          </cell>
          <cell r="BD41">
            <v>24.979254268764393</v>
          </cell>
          <cell r="BE41">
            <v>25.583689043681275</v>
          </cell>
          <cell r="BF41">
            <v>25.790921665845886</v>
          </cell>
          <cell r="BG41">
            <v>26.128667866305079</v>
          </cell>
          <cell r="BH41">
            <v>26.393713682637891</v>
          </cell>
          <cell r="BI41">
            <v>26.559626405619927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A43" t="str">
            <v>A_ETANO-ETILENO A GC</v>
          </cell>
          <cell r="B43">
            <v>15.183999999999999</v>
          </cell>
          <cell r="C43">
            <v>15.183999999999999</v>
          </cell>
          <cell r="D43">
            <v>15.183999999999999</v>
          </cell>
          <cell r="E43">
            <v>15.183999999999999</v>
          </cell>
          <cell r="F43">
            <v>15.183999999999999</v>
          </cell>
          <cell r="G43">
            <v>15.183999999999999</v>
          </cell>
          <cell r="H43">
            <v>15.183999999999999</v>
          </cell>
          <cell r="I43">
            <v>15.183999999999999</v>
          </cell>
          <cell r="J43">
            <v>15.183999999999999</v>
          </cell>
          <cell r="K43">
            <v>0</v>
          </cell>
          <cell r="L43">
            <v>15.183999999999999</v>
          </cell>
          <cell r="M43">
            <v>15.183999999999999</v>
          </cell>
          <cell r="N43">
            <v>0</v>
          </cell>
          <cell r="O43">
            <v>0</v>
          </cell>
          <cell r="P43">
            <v>0</v>
          </cell>
          <cell r="Q43" t="str">
            <v>ETANO-ETILENO A GC</v>
          </cell>
          <cell r="R43">
            <v>15.183999999999999</v>
          </cell>
          <cell r="S43">
            <v>15.183999999999999</v>
          </cell>
          <cell r="T43">
            <v>15.183999999999999</v>
          </cell>
          <cell r="U43">
            <v>15.183999999999999</v>
          </cell>
          <cell r="V43">
            <v>15.183999999999999</v>
          </cell>
          <cell r="W43">
            <v>15.183999999999999</v>
          </cell>
          <cell r="X43">
            <v>15.183999999999999</v>
          </cell>
          <cell r="Y43">
            <v>15.183999999999999</v>
          </cell>
          <cell r="Z43">
            <v>15.183999999999999</v>
          </cell>
          <cell r="AA43">
            <v>0</v>
          </cell>
          <cell r="AB43">
            <v>0</v>
          </cell>
          <cell r="AC43">
            <v>0</v>
          </cell>
          <cell r="AE43" t="str">
            <v>A_ETANO-ETILENO A GC</v>
          </cell>
          <cell r="AG43" t="str">
            <v>ETANO-ETILENO A GC</v>
          </cell>
          <cell r="AH43">
            <v>15.183999999999999</v>
          </cell>
          <cell r="AI43">
            <v>15.183999999999999</v>
          </cell>
          <cell r="AJ43">
            <v>15.183999999999999</v>
          </cell>
          <cell r="AK43">
            <v>15.183999999999999</v>
          </cell>
          <cell r="AL43">
            <v>15.183999999999999</v>
          </cell>
          <cell r="AM43">
            <v>15.183999999999999</v>
          </cell>
          <cell r="AN43">
            <v>15.183999999999999</v>
          </cell>
          <cell r="AO43">
            <v>15.183999999999999</v>
          </cell>
          <cell r="AP43">
            <v>15.183999999999999</v>
          </cell>
          <cell r="AQ43">
            <v>15.183999999999999</v>
          </cell>
          <cell r="AR43">
            <v>15.183999999999999</v>
          </cell>
          <cell r="AS43">
            <v>15.183999999999999</v>
          </cell>
          <cell r="AU43" t="str">
            <v>A_ETANO-ETILENO A GC</v>
          </cell>
          <cell r="AX43">
            <v>15.183999999999999</v>
          </cell>
          <cell r="AY43">
            <v>15.183999999999999</v>
          </cell>
          <cell r="AZ43">
            <v>15.183999999999999</v>
          </cell>
          <cell r="BA43">
            <v>15.183999999999999</v>
          </cell>
          <cell r="BB43">
            <v>15.183999999999999</v>
          </cell>
          <cell r="BC43">
            <v>15.183999999999999</v>
          </cell>
          <cell r="BD43">
            <v>15.183999999999999</v>
          </cell>
          <cell r="BE43">
            <v>15.183999999999999</v>
          </cell>
          <cell r="BF43">
            <v>15.183999999999999</v>
          </cell>
          <cell r="BG43">
            <v>15.183999999999999</v>
          </cell>
          <cell r="BH43">
            <v>15.183999999999999</v>
          </cell>
          <cell r="BI43">
            <v>15.183999999999999</v>
          </cell>
        </row>
        <row r="44">
          <cell r="A44" t="str">
            <v>A_CORRIENTE DE PROPANO PROPILENO A GC</v>
          </cell>
          <cell r="B44">
            <v>21.608000000000001</v>
          </cell>
          <cell r="C44">
            <v>21.608000000000001</v>
          </cell>
          <cell r="D44">
            <v>21.608000000000001</v>
          </cell>
          <cell r="E44">
            <v>21.608000000000001</v>
          </cell>
          <cell r="F44">
            <v>21.608000000000001</v>
          </cell>
          <cell r="G44">
            <v>21.608000000000001</v>
          </cell>
          <cell r="H44">
            <v>21.608000000000001</v>
          </cell>
          <cell r="I44">
            <v>21.608000000000001</v>
          </cell>
          <cell r="J44">
            <v>21.608000000000001</v>
          </cell>
          <cell r="K44">
            <v>0</v>
          </cell>
          <cell r="L44">
            <v>21.608000000000001</v>
          </cell>
          <cell r="M44">
            <v>21.608000000000001</v>
          </cell>
          <cell r="N44">
            <v>0</v>
          </cell>
          <cell r="O44">
            <v>0</v>
          </cell>
          <cell r="P44">
            <v>0</v>
          </cell>
          <cell r="Q44" t="str">
            <v>CORRIENTE DE PROPANO PROPILENO A GC</v>
          </cell>
          <cell r="R44">
            <v>21.608000000000001</v>
          </cell>
          <cell r="S44">
            <v>21.608000000000001</v>
          </cell>
          <cell r="T44">
            <v>21.608000000000001</v>
          </cell>
          <cell r="U44">
            <v>21.608000000000001</v>
          </cell>
          <cell r="V44">
            <v>21.608000000000001</v>
          </cell>
          <cell r="W44">
            <v>21.608000000000001</v>
          </cell>
          <cell r="X44">
            <v>21.608000000000001</v>
          </cell>
          <cell r="Y44">
            <v>21.608000000000001</v>
          </cell>
          <cell r="Z44">
            <v>21.608000000000001</v>
          </cell>
          <cell r="AA44">
            <v>0</v>
          </cell>
          <cell r="AB44">
            <v>0</v>
          </cell>
          <cell r="AC44">
            <v>0</v>
          </cell>
          <cell r="AE44" t="str">
            <v>A_CORRIENTE DE PROPANO PROPILENO A GC</v>
          </cell>
          <cell r="AG44" t="str">
            <v>CORRIENTE DE PROPANO PROPILENO A GC</v>
          </cell>
          <cell r="AH44">
            <v>21.608000000000001</v>
          </cell>
          <cell r="AI44">
            <v>21.608000000000001</v>
          </cell>
          <cell r="AJ44">
            <v>21.608000000000001</v>
          </cell>
          <cell r="AK44">
            <v>21.608000000000001</v>
          </cell>
          <cell r="AL44">
            <v>21.608000000000001</v>
          </cell>
          <cell r="AM44">
            <v>21.608000000000001</v>
          </cell>
          <cell r="AN44">
            <v>21.608000000000001</v>
          </cell>
          <cell r="AO44">
            <v>21.608000000000001</v>
          </cell>
          <cell r="AP44">
            <v>21.608000000000001</v>
          </cell>
          <cell r="AQ44">
            <v>21.608000000000001</v>
          </cell>
          <cell r="AR44">
            <v>21.608000000000001</v>
          </cell>
          <cell r="AS44">
            <v>21.608000000000001</v>
          </cell>
          <cell r="AU44" t="str">
            <v>A_CORRIENTE DE PROPANO PROPILENO A GC</v>
          </cell>
          <cell r="AX44">
            <v>21.608000000000001</v>
          </cell>
          <cell r="AY44">
            <v>21.608000000000001</v>
          </cell>
          <cell r="AZ44">
            <v>21.608000000000001</v>
          </cell>
          <cell r="BA44">
            <v>21.608000000000001</v>
          </cell>
          <cell r="BB44">
            <v>21.608000000000001</v>
          </cell>
          <cell r="BC44">
            <v>21.608000000000001</v>
          </cell>
          <cell r="BD44">
            <v>21.608000000000001</v>
          </cell>
          <cell r="BE44">
            <v>21.608000000000001</v>
          </cell>
          <cell r="BF44">
            <v>21.608000000000001</v>
          </cell>
          <cell r="BG44">
            <v>21.608000000000001</v>
          </cell>
          <cell r="BH44">
            <v>21.608000000000001</v>
          </cell>
          <cell r="BI44">
            <v>21.608000000000001</v>
          </cell>
        </row>
        <row r="45">
          <cell r="A45" t="str">
            <v>A_GLP A GC</v>
          </cell>
          <cell r="B45">
            <v>26.28</v>
          </cell>
          <cell r="C45">
            <v>26.28</v>
          </cell>
          <cell r="D45">
            <v>26.28</v>
          </cell>
          <cell r="E45">
            <v>26.28</v>
          </cell>
          <cell r="F45">
            <v>26.28</v>
          </cell>
          <cell r="G45">
            <v>26.28</v>
          </cell>
          <cell r="H45">
            <v>26.28</v>
          </cell>
          <cell r="I45">
            <v>26.28</v>
          </cell>
          <cell r="J45">
            <v>26.28</v>
          </cell>
          <cell r="K45">
            <v>0</v>
          </cell>
          <cell r="L45">
            <v>26.28</v>
          </cell>
          <cell r="M45">
            <v>26.28</v>
          </cell>
          <cell r="N45">
            <v>0</v>
          </cell>
          <cell r="O45">
            <v>0</v>
          </cell>
          <cell r="P45">
            <v>0</v>
          </cell>
          <cell r="Q45" t="str">
            <v>GLP A GC</v>
          </cell>
          <cell r="R45">
            <v>26.28</v>
          </cell>
          <cell r="S45">
            <v>26.28</v>
          </cell>
          <cell r="T45">
            <v>26.28</v>
          </cell>
          <cell r="U45">
            <v>26.28</v>
          </cell>
          <cell r="V45">
            <v>26.28</v>
          </cell>
          <cell r="W45">
            <v>26.28</v>
          </cell>
          <cell r="X45">
            <v>26.28</v>
          </cell>
          <cell r="Y45">
            <v>26.28</v>
          </cell>
          <cell r="Z45">
            <v>26.28</v>
          </cell>
          <cell r="AA45">
            <v>0</v>
          </cell>
          <cell r="AB45">
            <v>0</v>
          </cell>
          <cell r="AC45">
            <v>0</v>
          </cell>
          <cell r="AE45" t="str">
            <v>A_GLP A GC</v>
          </cell>
          <cell r="AG45" t="str">
            <v>GLP A GC</v>
          </cell>
          <cell r="AH45">
            <v>26.28</v>
          </cell>
          <cell r="AI45">
            <v>26.28</v>
          </cell>
          <cell r="AJ45">
            <v>26.28</v>
          </cell>
          <cell r="AK45">
            <v>26.28</v>
          </cell>
          <cell r="AL45">
            <v>26.28</v>
          </cell>
          <cell r="AM45">
            <v>26.28</v>
          </cell>
          <cell r="AN45">
            <v>26.28</v>
          </cell>
          <cell r="AO45">
            <v>26.28</v>
          </cell>
          <cell r="AP45">
            <v>26.28</v>
          </cell>
          <cell r="AQ45">
            <v>26.28</v>
          </cell>
          <cell r="AR45">
            <v>26.28</v>
          </cell>
          <cell r="AS45">
            <v>26.28</v>
          </cell>
          <cell r="AU45" t="str">
            <v>A_GLP A GC</v>
          </cell>
          <cell r="AX45">
            <v>26.28</v>
          </cell>
          <cell r="AY45">
            <v>26.28</v>
          </cell>
          <cell r="AZ45">
            <v>26.28</v>
          </cell>
          <cell r="BA45">
            <v>26.28</v>
          </cell>
          <cell r="BB45">
            <v>26.28</v>
          </cell>
          <cell r="BC45">
            <v>26.28</v>
          </cell>
          <cell r="BD45">
            <v>26.28</v>
          </cell>
          <cell r="BE45">
            <v>26.28</v>
          </cell>
          <cell r="BF45">
            <v>26.28</v>
          </cell>
          <cell r="BG45">
            <v>26.28</v>
          </cell>
          <cell r="BH45">
            <v>26.28</v>
          </cell>
          <cell r="BI45">
            <v>26.28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</row>
        <row r="47">
          <cell r="A47" t="str">
            <v>A_BENCINA INDUSTRIAL "CLD"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 t="str">
            <v>BENCINA INDUSTRIAL "CLD"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 t="str">
            <v>A_BENCINA INDUSTRIAL "CLD"</v>
          </cell>
          <cell r="AF47">
            <v>0</v>
          </cell>
          <cell r="AG47" t="str">
            <v>BENCINA INDUSTRIAL "CLD"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U47" t="str">
            <v>A_BENCINA INDUSTRIAL "CLD"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A48" t="str">
            <v>A_GAS.MOTOR  REGULAR</v>
          </cell>
          <cell r="B48">
            <v>62.710184979501037</v>
          </cell>
          <cell r="C48">
            <v>62.649516584572154</v>
          </cell>
          <cell r="D48">
            <v>59.966688155332804</v>
          </cell>
          <cell r="E48">
            <v>62.730577433754945</v>
          </cell>
          <cell r="F48">
            <v>59.253165991206387</v>
          </cell>
          <cell r="G48">
            <v>55.750520932080022</v>
          </cell>
          <cell r="H48">
            <v>59.428656762885005</v>
          </cell>
          <cell r="I48">
            <v>63.655629235065931</v>
          </cell>
          <cell r="J48">
            <v>67.792641292541376</v>
          </cell>
          <cell r="K48">
            <v>0</v>
          </cell>
          <cell r="L48">
            <v>62.575183551742981</v>
          </cell>
          <cell r="M48">
            <v>62.133529404412549</v>
          </cell>
          <cell r="N48">
            <v>0</v>
          </cell>
          <cell r="O48">
            <v>0</v>
          </cell>
          <cell r="P48">
            <v>0</v>
          </cell>
          <cell r="Q48" t="str">
            <v>GAS.MOTOR  REGULAR</v>
          </cell>
          <cell r="R48">
            <v>62.710184979501037</v>
          </cell>
          <cell r="S48">
            <v>62.649516584572154</v>
          </cell>
          <cell r="T48">
            <v>59.966688155332804</v>
          </cell>
          <cell r="U48">
            <v>62.730577433754945</v>
          </cell>
          <cell r="V48">
            <v>59.253165991206387</v>
          </cell>
          <cell r="W48">
            <v>55.750520932080022</v>
          </cell>
          <cell r="X48">
            <v>59.428656762885005</v>
          </cell>
          <cell r="Y48">
            <v>63.655629235065931</v>
          </cell>
          <cell r="Z48">
            <v>67.792641292541376</v>
          </cell>
          <cell r="AA48">
            <v>0</v>
          </cell>
          <cell r="AB48">
            <v>0</v>
          </cell>
          <cell r="AC48">
            <v>0</v>
          </cell>
          <cell r="AE48" t="str">
            <v>A_GAS.MOTOR  REGULAR</v>
          </cell>
          <cell r="AG48" t="str">
            <v>GAS.MOTOR  REGULAR</v>
          </cell>
          <cell r="AH48">
            <v>60.357641072918959</v>
          </cell>
          <cell r="AI48">
            <v>59.538126257850493</v>
          </cell>
          <cell r="AJ48">
            <v>62.366900428276566</v>
          </cell>
          <cell r="AK48">
            <v>64.196959138684988</v>
          </cell>
          <cell r="AL48">
            <v>63.317016659299959</v>
          </cell>
          <cell r="AM48">
            <v>61.965120826201861</v>
          </cell>
          <cell r="AN48">
            <v>56.836142708830977</v>
          </cell>
          <cell r="AO48">
            <v>52.469249407092647</v>
          </cell>
          <cell r="AP48">
            <v>58.32915126993101</v>
          </cell>
          <cell r="AQ48">
            <v>58.785942412690893</v>
          </cell>
          <cell r="AR48">
            <v>62.575183551742981</v>
          </cell>
          <cell r="AS48">
            <v>62.133529404412549</v>
          </cell>
          <cell r="AU48" t="str">
            <v>A_GAS.MOTOR  REGULAR</v>
          </cell>
          <cell r="AX48">
            <v>54.792926381759486</v>
          </cell>
          <cell r="AY48">
            <v>53.951900148676771</v>
          </cell>
          <cell r="AZ48">
            <v>54.554210406674713</v>
          </cell>
          <cell r="BA48">
            <v>55.851220069574744</v>
          </cell>
          <cell r="BB48">
            <v>57.033272032705248</v>
          </cell>
          <cell r="BC48">
            <v>56.726216599818379</v>
          </cell>
          <cell r="BD48">
            <v>56.294502309619062</v>
          </cell>
          <cell r="BE48">
            <v>56.167840102827221</v>
          </cell>
          <cell r="BF48">
            <v>54.497712656994764</v>
          </cell>
          <cell r="BG48">
            <v>52.802048797431112</v>
          </cell>
          <cell r="BH48">
            <v>50.332147521532832</v>
          </cell>
          <cell r="BI48">
            <v>48.790594880051614</v>
          </cell>
        </row>
        <row r="49">
          <cell r="A49" t="str">
            <v>A_GAS.MOTOR EXTRA</v>
          </cell>
          <cell r="B49">
            <v>75.535475872905778</v>
          </cell>
          <cell r="C49">
            <v>77.449150027155611</v>
          </cell>
          <cell r="D49">
            <v>72.94327967708233</v>
          </cell>
          <cell r="E49">
            <v>74.577241003467279</v>
          </cell>
          <cell r="F49">
            <v>74.845749845529184</v>
          </cell>
          <cell r="G49">
            <v>73.998215593101136</v>
          </cell>
          <cell r="H49">
            <v>70.678107083405479</v>
          </cell>
          <cell r="I49">
            <v>73.597350963199801</v>
          </cell>
          <cell r="J49">
            <v>75.733137704249273</v>
          </cell>
          <cell r="K49">
            <v>0</v>
          </cell>
          <cell r="L49">
            <v>75.270662068965521</v>
          </cell>
          <cell r="M49">
            <v>76.323398601398608</v>
          </cell>
          <cell r="N49">
            <v>0</v>
          </cell>
          <cell r="O49">
            <v>0</v>
          </cell>
          <cell r="P49">
            <v>0</v>
          </cell>
          <cell r="Q49" t="str">
            <v>GAS.MOTOR EXTRA</v>
          </cell>
          <cell r="R49">
            <v>75.535475872905778</v>
          </cell>
          <cell r="S49">
            <v>77.449150027155611</v>
          </cell>
          <cell r="T49">
            <v>72.94327967708233</v>
          </cell>
          <cell r="U49">
            <v>74.577241003467279</v>
          </cell>
          <cell r="V49">
            <v>74.845749845529184</v>
          </cell>
          <cell r="W49">
            <v>73.998215593101136</v>
          </cell>
          <cell r="X49">
            <v>70.678107083405479</v>
          </cell>
          <cell r="Y49">
            <v>73.597350963199801</v>
          </cell>
          <cell r="Z49">
            <v>75.733137704249273</v>
          </cell>
          <cell r="AA49">
            <v>0</v>
          </cell>
          <cell r="AB49">
            <v>0</v>
          </cell>
          <cell r="AC49">
            <v>0</v>
          </cell>
          <cell r="AE49" t="str">
            <v>A_GAS.MOTOR EXTRA</v>
          </cell>
          <cell r="AG49" t="str">
            <v>GAS.MOTOR EXTRA</v>
          </cell>
          <cell r="AH49">
            <v>78.627274576271191</v>
          </cell>
          <cell r="AI49">
            <v>67.247469999999993</v>
          </cell>
          <cell r="AJ49">
            <v>71.09109803921568</v>
          </cell>
          <cell r="AK49">
            <v>76.47393951219513</v>
          </cell>
          <cell r="AL49">
            <v>70.141674399999999</v>
          </cell>
          <cell r="AM49">
            <v>72.661428084374023</v>
          </cell>
          <cell r="AN49">
            <v>71.791010767556841</v>
          </cell>
          <cell r="AO49">
            <v>67.061474463366338</v>
          </cell>
          <cell r="AP49">
            <v>75.322741128205124</v>
          </cell>
          <cell r="AQ49">
            <v>74.056812705882351</v>
          </cell>
          <cell r="AR49">
            <v>75.270662068965521</v>
          </cell>
          <cell r="AS49">
            <v>76.323398601398608</v>
          </cell>
          <cell r="AU49" t="str">
            <v>A_GAS.MOTOR EXTRA</v>
          </cell>
          <cell r="AX49">
            <v>70.715931050847459</v>
          </cell>
          <cell r="AY49">
            <v>69.021571763389829</v>
          </cell>
          <cell r="AZ49">
            <v>69.021571763389829</v>
          </cell>
          <cell r="BA49">
            <v>70.665100272223725</v>
          </cell>
          <cell r="BB49">
            <v>72.357934636322625</v>
          </cell>
          <cell r="BC49">
            <v>72.357934636322625</v>
          </cell>
          <cell r="BD49">
            <v>72.357934636322625</v>
          </cell>
          <cell r="BE49">
            <v>70.614315241300758</v>
          </cell>
          <cell r="BF49">
            <v>70.614315241300758</v>
          </cell>
          <cell r="BG49">
            <v>68.923004428129545</v>
          </cell>
          <cell r="BH49">
            <v>67.282432939353441</v>
          </cell>
          <cell r="BI49">
            <v>65.69107859524064</v>
          </cell>
        </row>
        <row r="50">
          <cell r="A50" t="str">
            <v>A_GASOLINA  AVIACION</v>
          </cell>
          <cell r="B50">
            <v>75.678265052249657</v>
          </cell>
          <cell r="C50">
            <v>77.595005300276426</v>
          </cell>
          <cell r="D50">
            <v>77.653902435093514</v>
          </cell>
          <cell r="E50">
            <v>81.290652130980973</v>
          </cell>
          <cell r="F50">
            <v>81.454011828051918</v>
          </cell>
          <cell r="G50">
            <v>76.696806948703681</v>
          </cell>
          <cell r="H50">
            <v>70.816420404508023</v>
          </cell>
          <cell r="I50">
            <v>80.095389627896907</v>
          </cell>
          <cell r="J50">
            <v>78.900683387696958</v>
          </cell>
          <cell r="K50">
            <v>0</v>
          </cell>
          <cell r="L50">
            <v>79.262941017380143</v>
          </cell>
          <cell r="M50">
            <v>80.076920103415461</v>
          </cell>
          <cell r="N50">
            <v>0</v>
          </cell>
          <cell r="O50">
            <v>0</v>
          </cell>
          <cell r="P50">
            <v>0</v>
          </cell>
          <cell r="Q50" t="str">
            <v>GASOLINA  AVIACION</v>
          </cell>
          <cell r="R50">
            <v>75.678265052249657</v>
          </cell>
          <cell r="S50">
            <v>77.595005300276426</v>
          </cell>
          <cell r="T50">
            <v>77.653902435093514</v>
          </cell>
          <cell r="U50">
            <v>81.290652130980973</v>
          </cell>
          <cell r="V50">
            <v>81.454011828051918</v>
          </cell>
          <cell r="W50">
            <v>76.696806948703681</v>
          </cell>
          <cell r="X50">
            <v>70.816420404508023</v>
          </cell>
          <cell r="Y50">
            <v>80.095389627896907</v>
          </cell>
          <cell r="Z50">
            <v>78.900683387696958</v>
          </cell>
          <cell r="AA50">
            <v>0</v>
          </cell>
          <cell r="AB50">
            <v>0</v>
          </cell>
          <cell r="AC50">
            <v>0</v>
          </cell>
          <cell r="AE50" t="str">
            <v>A_GASOLINA  AVIACION</v>
          </cell>
          <cell r="AG50" t="str">
            <v>GASOLINA  AVIACION</v>
          </cell>
          <cell r="AH50">
            <v>78.627274576271191</v>
          </cell>
          <cell r="AI50">
            <v>73.575772685287504</v>
          </cell>
          <cell r="AJ50">
            <v>77.379241624841313</v>
          </cell>
          <cell r="AK50">
            <v>81.75807504997745</v>
          </cell>
          <cell r="AL50">
            <v>82.005010361707448</v>
          </cell>
          <cell r="AM50">
            <v>76.933765297954892</v>
          </cell>
          <cell r="AN50">
            <v>75.67592817858467</v>
          </cell>
          <cell r="AO50">
            <v>68.157458515566617</v>
          </cell>
          <cell r="AP50">
            <v>76.414200000000008</v>
          </cell>
          <cell r="AQ50">
            <v>77.824255761512816</v>
          </cell>
          <cell r="AR50">
            <v>79.262941017380143</v>
          </cell>
          <cell r="AS50">
            <v>80.076920103415461</v>
          </cell>
          <cell r="AU50" t="str">
            <v>A_GASOLINA  AVIACION</v>
          </cell>
          <cell r="AX50">
            <v>70.715931050847459</v>
          </cell>
          <cell r="AY50">
            <v>69.021571763389829</v>
          </cell>
          <cell r="AZ50">
            <v>71.22976238126607</v>
          </cell>
          <cell r="BA50">
            <v>73.418286019290804</v>
          </cell>
          <cell r="BB50">
            <v>74.657825712532954</v>
          </cell>
          <cell r="BC50">
            <v>74.941269541390994</v>
          </cell>
          <cell r="BD50">
            <v>74.705218884622553</v>
          </cell>
          <cell r="BE50">
            <v>74.079381677713684</v>
          </cell>
          <cell r="BF50">
            <v>71.485152570836874</v>
          </cell>
          <cell r="BG50">
            <v>68.923004428129545</v>
          </cell>
          <cell r="BH50">
            <v>67.282432939353441</v>
          </cell>
          <cell r="BI50">
            <v>65.69107859524064</v>
          </cell>
        </row>
        <row r="51">
          <cell r="A51" t="str">
            <v>A_GASOLINA EXPORTACION RON 91.5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 t="str">
            <v>GASOLINA EXPORTACION RON 91.5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 t="str">
            <v>A_GASOLINA EXPORTACION RON 91.5</v>
          </cell>
          <cell r="AF51">
            <v>0</v>
          </cell>
          <cell r="AG51" t="str">
            <v>GASOLINA EXPORTACION RON 91.5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U51" t="str">
            <v>A_GASOLINA EXPORTACION RON 91.5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</row>
        <row r="52">
          <cell r="A52" t="str">
            <v>A_GASOLINA EXPORTACION RON 95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GASOLINA EXPORTACION RON 95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 t="str">
            <v>A_GASOLINA EXPORTACION RON 95</v>
          </cell>
          <cell r="AF52">
            <v>0</v>
          </cell>
          <cell r="AG52" t="str">
            <v>GASOLINA EXPORTACION RON 95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U52" t="str">
            <v>A_GASOLINA EXPORTACION RON 95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</row>
        <row r="53">
          <cell r="A53" t="str">
            <v>A_NAFTA VIRGEN</v>
          </cell>
          <cell r="B53">
            <v>57.384521979501038</v>
          </cell>
          <cell r="C53">
            <v>59.427121847730056</v>
          </cell>
          <cell r="D53">
            <v>53.514410764028469</v>
          </cell>
          <cell r="E53">
            <v>53.733403749544422</v>
          </cell>
          <cell r="F53">
            <v>51.232979627570025</v>
          </cell>
          <cell r="G53">
            <v>47.050125477534571</v>
          </cell>
          <cell r="H53">
            <v>50.174619920779747</v>
          </cell>
          <cell r="I53">
            <v>54.128750974196365</v>
          </cell>
          <cell r="J53">
            <v>59.480526292541384</v>
          </cell>
          <cell r="K53">
            <v>0</v>
          </cell>
          <cell r="L53">
            <v>60.116193368794718</v>
          </cell>
          <cell r="M53">
            <v>58.846673031872726</v>
          </cell>
          <cell r="N53">
            <v>0</v>
          </cell>
          <cell r="O53">
            <v>0</v>
          </cell>
          <cell r="P53">
            <v>0</v>
          </cell>
          <cell r="Q53" t="str">
            <v>NAFTA VIRGEN</v>
          </cell>
          <cell r="R53">
            <v>57.384521979501038</v>
          </cell>
          <cell r="S53">
            <v>59.427121847730056</v>
          </cell>
          <cell r="T53">
            <v>53.514410764028469</v>
          </cell>
          <cell r="U53">
            <v>53.733403749544422</v>
          </cell>
          <cell r="V53">
            <v>51.232979627570025</v>
          </cell>
          <cell r="W53">
            <v>47.050125477534571</v>
          </cell>
          <cell r="X53">
            <v>50.174619920779747</v>
          </cell>
          <cell r="Y53">
            <v>54.128750974196365</v>
          </cell>
          <cell r="Z53">
            <v>59.480526292541384</v>
          </cell>
          <cell r="AA53">
            <v>0</v>
          </cell>
          <cell r="AB53">
            <v>0</v>
          </cell>
          <cell r="AC53">
            <v>0</v>
          </cell>
          <cell r="AE53" t="str">
            <v>A_NAFTA VIRGEN</v>
          </cell>
          <cell r="AG53" t="str">
            <v>NAFTA VIRGEN</v>
          </cell>
          <cell r="AH53">
            <v>56.355465914382556</v>
          </cell>
          <cell r="AI53">
            <v>53.566494099955761</v>
          </cell>
          <cell r="AJ53">
            <v>54.737823323013409</v>
          </cell>
          <cell r="AK53">
            <v>56.303890181690925</v>
          </cell>
          <cell r="AL53">
            <v>55.641292001588134</v>
          </cell>
          <cell r="AM53">
            <v>53.520332616347389</v>
          </cell>
          <cell r="AN53">
            <v>48.421815952165773</v>
          </cell>
          <cell r="AO53">
            <v>45.003347618431341</v>
          </cell>
          <cell r="AP53">
            <v>50.345643276791002</v>
          </cell>
          <cell r="AQ53">
            <v>51.171872565749368</v>
          </cell>
          <cell r="AR53">
            <v>60.116193368794718</v>
          </cell>
          <cell r="AS53">
            <v>58.846673031872726</v>
          </cell>
          <cell r="AU53" t="str">
            <v>A_NAFTA VIRGEN</v>
          </cell>
          <cell r="AX53">
            <v>49.46726338175948</v>
          </cell>
          <cell r="AY53">
            <v>50.729505411834658</v>
          </cell>
          <cell r="AZ53">
            <v>48.735714183764486</v>
          </cell>
          <cell r="BA53">
            <v>48.032301948986806</v>
          </cell>
          <cell r="BB53">
            <v>49.172444048310737</v>
          </cell>
          <cell r="BC53">
            <v>48.191765938687858</v>
          </cell>
          <cell r="BD53">
            <v>47.409691638023446</v>
          </cell>
          <cell r="BE53">
            <v>48.059938726495083</v>
          </cell>
          <cell r="BF53">
            <v>48.37973835149802</v>
          </cell>
          <cell r="BG53">
            <v>48.726743264063671</v>
          </cell>
          <cell r="BH53">
            <v>46.848650122180494</v>
          </cell>
          <cell r="BI53">
            <v>44.873643539465299</v>
          </cell>
        </row>
        <row r="54">
          <cell r="A54" t="str">
            <v>A_VIRGINOIL</v>
          </cell>
          <cell r="B54">
            <v>64.542677834339742</v>
          </cell>
          <cell r="C54">
            <v>65.051091584572163</v>
          </cell>
          <cell r="D54">
            <v>61.626283400774604</v>
          </cell>
          <cell r="E54">
            <v>64.165433749544434</v>
          </cell>
          <cell r="F54">
            <v>60.578276768332486</v>
          </cell>
          <cell r="G54">
            <v>56.885465932080031</v>
          </cell>
          <cell r="H54">
            <v>60.907800141492828</v>
          </cell>
          <cell r="I54">
            <v>65.341658267323993</v>
          </cell>
          <cell r="J54">
            <v>70.972408792541387</v>
          </cell>
          <cell r="K54">
            <v>0</v>
          </cell>
          <cell r="L54">
            <v>67.901155922469982</v>
          </cell>
          <cell r="M54">
            <v>66.929694350012085</v>
          </cell>
          <cell r="N54">
            <v>0</v>
          </cell>
          <cell r="O54">
            <v>0</v>
          </cell>
          <cell r="P54">
            <v>0</v>
          </cell>
          <cell r="Q54" t="str">
            <v>VIRGINOIL</v>
          </cell>
          <cell r="R54">
            <v>64.542677834339742</v>
          </cell>
          <cell r="S54">
            <v>65.051091584572163</v>
          </cell>
          <cell r="T54">
            <v>61.626283400774604</v>
          </cell>
          <cell r="U54">
            <v>64.165433749544434</v>
          </cell>
          <cell r="V54">
            <v>60.578276768332486</v>
          </cell>
          <cell r="W54">
            <v>56.885465932080031</v>
          </cell>
          <cell r="X54">
            <v>60.907800141492828</v>
          </cell>
          <cell r="Y54">
            <v>65.341658267323993</v>
          </cell>
          <cell r="Z54">
            <v>70.972408792541387</v>
          </cell>
          <cell r="AA54">
            <v>0</v>
          </cell>
          <cell r="AB54">
            <v>0</v>
          </cell>
          <cell r="AC54">
            <v>0</v>
          </cell>
          <cell r="AE54" t="str">
            <v>A_VIRGINOIL</v>
          </cell>
          <cell r="AG54" t="str">
            <v>VIRGINOIL</v>
          </cell>
          <cell r="AH54">
            <v>64.112080917815419</v>
          </cell>
          <cell r="AI54">
            <v>62.667824707872619</v>
          </cell>
          <cell r="AJ54">
            <v>63.733826194530437</v>
          </cell>
          <cell r="AK54">
            <v>65.774177664375713</v>
          </cell>
          <cell r="AL54">
            <v>63.800729238740885</v>
          </cell>
          <cell r="AM54">
            <v>63.645971750692624</v>
          </cell>
          <cell r="AN54">
            <v>59.022736358641453</v>
          </cell>
          <cell r="AO54">
            <v>54.959747605840519</v>
          </cell>
          <cell r="AP54">
            <v>62.043758091105857</v>
          </cell>
          <cell r="AQ54">
            <v>62.638457445010104</v>
          </cell>
          <cell r="AR54">
            <v>67.901155922469982</v>
          </cell>
          <cell r="AS54">
            <v>66.929694350012085</v>
          </cell>
          <cell r="AU54" t="str">
            <v>A_VIRGINOIL</v>
          </cell>
          <cell r="AX54">
            <v>56.876166548426141</v>
          </cell>
          <cell r="AY54">
            <v>56.7306834820101</v>
          </cell>
          <cell r="AZ54">
            <v>56.908278084693279</v>
          </cell>
          <cell r="BA54">
            <v>57.49284791614329</v>
          </cell>
          <cell r="BB54">
            <v>58.151538897708548</v>
          </cell>
          <cell r="BC54">
            <v>58.135441181265115</v>
          </cell>
          <cell r="BD54">
            <v>58.11166403616545</v>
          </cell>
          <cell r="BE54">
            <v>58.286487932769532</v>
          </cell>
          <cell r="BF54">
            <v>57.694159209853304</v>
          </cell>
          <cell r="BG54">
            <v>57.024262280071476</v>
          </cell>
          <cell r="BH54">
            <v>55.573801642122334</v>
          </cell>
          <cell r="BI54">
            <v>54.711940321381725</v>
          </cell>
        </row>
        <row r="55">
          <cell r="A55" t="str">
            <v>A_PLATFORMADO</v>
          </cell>
          <cell r="B55">
            <v>65.037472770071403</v>
          </cell>
          <cell r="C55">
            <v>62.35125310489844</v>
          </cell>
          <cell r="D55">
            <v>61.246599151738721</v>
          </cell>
          <cell r="E55">
            <v>65.090979100531172</v>
          </cell>
          <cell r="F55">
            <v>61.790772859714536</v>
          </cell>
          <cell r="G55">
            <v>57.747286261167204</v>
          </cell>
          <cell r="H55">
            <v>61.752291626388256</v>
          </cell>
          <cell r="I55">
            <v>66.390222360921058</v>
          </cell>
          <cell r="J55">
            <v>71.523257876823877</v>
          </cell>
          <cell r="K55">
            <v>0</v>
          </cell>
          <cell r="L55">
            <v>62.199603927485931</v>
          </cell>
          <cell r="M55">
            <v>62.270745277650633</v>
          </cell>
          <cell r="N55">
            <v>0</v>
          </cell>
          <cell r="O55">
            <v>0</v>
          </cell>
          <cell r="P55">
            <v>0</v>
          </cell>
          <cell r="Q55" t="str">
            <v>PLATFORMADO</v>
          </cell>
          <cell r="R55">
            <v>65.037472770071403</v>
          </cell>
          <cell r="S55">
            <v>62.35125310489844</v>
          </cell>
          <cell r="T55">
            <v>61.246599151738721</v>
          </cell>
          <cell r="U55">
            <v>65.090979100531172</v>
          </cell>
          <cell r="V55">
            <v>61.790772859714536</v>
          </cell>
          <cell r="W55">
            <v>57.747286261167204</v>
          </cell>
          <cell r="X55">
            <v>61.752291626388256</v>
          </cell>
          <cell r="Y55">
            <v>66.390222360921058</v>
          </cell>
          <cell r="Z55">
            <v>71.523257876823877</v>
          </cell>
          <cell r="AA55">
            <v>0</v>
          </cell>
          <cell r="AB55">
            <v>0</v>
          </cell>
          <cell r="AC55">
            <v>0</v>
          </cell>
          <cell r="AE55" t="str">
            <v>A_PLATFORMADO</v>
          </cell>
          <cell r="AG55" t="str">
            <v>PLATFORMADO</v>
          </cell>
          <cell r="AH55">
            <v>62.38727404066335</v>
          </cell>
          <cell r="AI55">
            <v>62.379694826772806</v>
          </cell>
          <cell r="AJ55">
            <v>66.031454378835946</v>
          </cell>
          <cell r="AK55">
            <v>68.129193900237766</v>
          </cell>
          <cell r="AL55">
            <v>67.147011411121838</v>
          </cell>
          <cell r="AM55">
            <v>64.427504621739061</v>
          </cell>
          <cell r="AN55">
            <v>59.777366763703988</v>
          </cell>
          <cell r="AO55">
            <v>55.069116734246414</v>
          </cell>
          <cell r="AP55">
            <v>61.065399398177398</v>
          </cell>
          <cell r="AQ55">
            <v>61.330586587158244</v>
          </cell>
          <cell r="AR55">
            <v>62.199603927485931</v>
          </cell>
          <cell r="AS55">
            <v>62.270745277650633</v>
          </cell>
          <cell r="AU55" t="str">
            <v>A_PLATFORMADO</v>
          </cell>
          <cell r="AX55">
            <v>57.095148720742529</v>
          </cell>
          <cell r="AY55">
            <v>55.0161415402914</v>
          </cell>
          <cell r="AZ55">
            <v>57.417829606341563</v>
          </cell>
          <cell r="BA55">
            <v>59.78731293500519</v>
          </cell>
          <cell r="BB55">
            <v>61.085079394554171</v>
          </cell>
          <cell r="BC55">
            <v>61.195884669752836</v>
          </cell>
          <cell r="BD55">
            <v>60.908194907399015</v>
          </cell>
          <cell r="BE55">
            <v>60.276218201631664</v>
          </cell>
          <cell r="BF55">
            <v>57.604416942031044</v>
          </cell>
          <cell r="BG55">
            <v>54.881490303799929</v>
          </cell>
          <cell r="BH55">
            <v>52.074084982303475</v>
          </cell>
          <cell r="BI55">
            <v>50.596488773266842</v>
          </cell>
        </row>
        <row r="56">
          <cell r="A56" t="str">
            <v>A_NAFTA CRACKEADA</v>
          </cell>
          <cell r="B56">
            <v>60.710184979501037</v>
          </cell>
          <cell r="C56">
            <v>60.649516584572154</v>
          </cell>
          <cell r="D56">
            <v>57.966688155332804</v>
          </cell>
          <cell r="E56">
            <v>60.730577433754945</v>
          </cell>
          <cell r="F56">
            <v>57.253165991206387</v>
          </cell>
          <cell r="G56">
            <v>53.750520932080022</v>
          </cell>
          <cell r="H56">
            <v>57.428656762885005</v>
          </cell>
          <cell r="I56">
            <v>61.655629235065931</v>
          </cell>
          <cell r="J56">
            <v>65.792641292541376</v>
          </cell>
          <cell r="K56">
            <v>0</v>
          </cell>
          <cell r="L56">
            <v>60.575183551742981</v>
          </cell>
          <cell r="M56">
            <v>60.133529404412549</v>
          </cell>
          <cell r="N56">
            <v>0</v>
          </cell>
          <cell r="O56">
            <v>0</v>
          </cell>
          <cell r="P56">
            <v>0</v>
          </cell>
          <cell r="Q56" t="str">
            <v>NAFTA CRAQUEADA</v>
          </cell>
          <cell r="R56">
            <v>60.710184979501037</v>
          </cell>
          <cell r="S56">
            <v>60.649516584572154</v>
          </cell>
          <cell r="T56">
            <v>57.966688155332804</v>
          </cell>
          <cell r="U56">
            <v>60.730577433754945</v>
          </cell>
          <cell r="V56">
            <v>57.253165991206387</v>
          </cell>
          <cell r="W56">
            <v>53.750520932080022</v>
          </cell>
          <cell r="X56">
            <v>57.428656762885005</v>
          </cell>
          <cell r="Y56">
            <v>61.655629235065931</v>
          </cell>
          <cell r="Z56">
            <v>65.792641292541376</v>
          </cell>
          <cell r="AA56">
            <v>0</v>
          </cell>
          <cell r="AB56">
            <v>0</v>
          </cell>
          <cell r="AC56">
            <v>0</v>
          </cell>
          <cell r="AE56" t="str">
            <v>A_NAFTA CRACKEADA</v>
          </cell>
          <cell r="AG56" t="str">
            <v>NAFTA CRAQUEADA</v>
          </cell>
          <cell r="AH56">
            <v>58.357641072918959</v>
          </cell>
          <cell r="AI56">
            <v>57.538126257850493</v>
          </cell>
          <cell r="AJ56">
            <v>60.366900428276566</v>
          </cell>
          <cell r="AK56">
            <v>62.196959138684988</v>
          </cell>
          <cell r="AL56">
            <v>61.317016659299959</v>
          </cell>
          <cell r="AM56">
            <v>59.965120826201861</v>
          </cell>
          <cell r="AN56">
            <v>54.836142708830977</v>
          </cell>
          <cell r="AO56">
            <v>50.469249407092647</v>
          </cell>
          <cell r="AP56">
            <v>56.32915126993101</v>
          </cell>
          <cell r="AQ56">
            <v>56.785942412690893</v>
          </cell>
          <cell r="AR56">
            <v>60.575183551742981</v>
          </cell>
          <cell r="AS56">
            <v>60.133529404412549</v>
          </cell>
          <cell r="AU56" t="str">
            <v>A_NAFTA CRACKEADA</v>
          </cell>
          <cell r="AX56">
            <v>52.792926381759486</v>
          </cell>
          <cell r="AY56">
            <v>51.951900148676771</v>
          </cell>
          <cell r="AZ56">
            <v>52.554210406674713</v>
          </cell>
          <cell r="BA56">
            <v>53.851220069574744</v>
          </cell>
          <cell r="BB56">
            <v>55.033272032705248</v>
          </cell>
          <cell r="BC56">
            <v>54.726216599818379</v>
          </cell>
          <cell r="BD56">
            <v>54.294502309619062</v>
          </cell>
          <cell r="BE56">
            <v>54.167840102827221</v>
          </cell>
          <cell r="BF56">
            <v>52.497712656994764</v>
          </cell>
          <cell r="BG56">
            <v>50.802048797431112</v>
          </cell>
          <cell r="BH56">
            <v>48.332147521532832</v>
          </cell>
          <cell r="BI56">
            <v>46.790594880051614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A58" t="str">
            <v>A_HS DIESEL</v>
          </cell>
          <cell r="B58">
            <v>62.22305068917845</v>
          </cell>
          <cell r="C58">
            <v>62.879087637203746</v>
          </cell>
          <cell r="D58">
            <v>58.366400385346836</v>
          </cell>
          <cell r="E58">
            <v>60.109563749544598</v>
          </cell>
          <cell r="F58">
            <v>56.991105727276747</v>
          </cell>
          <cell r="G58">
            <v>52.716001841170936</v>
          </cell>
          <cell r="H58">
            <v>56.580996151679578</v>
          </cell>
          <cell r="I58">
            <v>60.356809038712498</v>
          </cell>
          <cell r="J58">
            <v>66.539886292541382</v>
          </cell>
          <cell r="K58">
            <v>0</v>
          </cell>
          <cell r="L58">
            <v>67.114330595213247</v>
          </cell>
          <cell r="M58">
            <v>65.948034322529679</v>
          </cell>
          <cell r="N58">
            <v>0</v>
          </cell>
          <cell r="O58">
            <v>0</v>
          </cell>
          <cell r="P58">
            <v>0</v>
          </cell>
          <cell r="Q58" t="str">
            <v>HS DIESEL</v>
          </cell>
          <cell r="R58">
            <v>62.22305068917845</v>
          </cell>
          <cell r="S58">
            <v>62.879087637203746</v>
          </cell>
          <cell r="T58">
            <v>58.366400385346836</v>
          </cell>
          <cell r="U58">
            <v>60.109563749544598</v>
          </cell>
          <cell r="V58">
            <v>56.991105727276747</v>
          </cell>
          <cell r="W58">
            <v>52.716001841170936</v>
          </cell>
          <cell r="X58">
            <v>56.580996151679578</v>
          </cell>
          <cell r="Y58">
            <v>60.356809038712498</v>
          </cell>
          <cell r="Z58">
            <v>66.539886292541382</v>
          </cell>
          <cell r="AA58">
            <v>0</v>
          </cell>
          <cell r="AB58">
            <v>0</v>
          </cell>
          <cell r="AC58">
            <v>0</v>
          </cell>
          <cell r="AE58" t="str">
            <v>A_HS DIESEL</v>
          </cell>
          <cell r="AF58">
            <v>0</v>
          </cell>
          <cell r="AG58" t="str">
            <v>HS DIESEL</v>
          </cell>
          <cell r="AH58">
            <v>62.308770762711866</v>
          </cell>
          <cell r="AI58">
            <v>60.183393866962625</v>
          </cell>
          <cell r="AJ58">
            <v>60.191301902525865</v>
          </cell>
          <cell r="AK58">
            <v>64.696095163557061</v>
          </cell>
          <cell r="AL58">
            <v>60.305151018954191</v>
          </cell>
          <cell r="AM58">
            <v>61.301875962120349</v>
          </cell>
          <cell r="AN58">
            <v>56.852340594323401</v>
          </cell>
          <cell r="AO58">
            <v>54.315581897582717</v>
          </cell>
          <cell r="AP58">
            <v>59.466117635392834</v>
          </cell>
          <cell r="AQ58">
            <v>62.643070178010355</v>
          </cell>
          <cell r="AR58">
            <v>67.114330595213247</v>
          </cell>
          <cell r="AS58">
            <v>65.948034322529679</v>
          </cell>
          <cell r="AU58" t="str">
            <v>A_HS DIESEL</v>
          </cell>
          <cell r="AV58">
            <v>0</v>
          </cell>
          <cell r="AW58">
            <v>0</v>
          </cell>
          <cell r="AX58">
            <v>54.807286715092808</v>
          </cell>
          <cell r="AY58">
            <v>54.935887867975019</v>
          </cell>
          <cell r="AZ58">
            <v>56.75536798493409</v>
          </cell>
          <cell r="BA58">
            <v>56.723044736202468</v>
          </cell>
          <cell r="BB58">
            <v>56.455855911927351</v>
          </cell>
          <cell r="BC58">
            <v>57.350075223292784</v>
          </cell>
          <cell r="BD58">
            <v>57.42187158446702</v>
          </cell>
          <cell r="BE58">
            <v>58.551826015279282</v>
          </cell>
          <cell r="BF58">
            <v>58.345050524616624</v>
          </cell>
          <cell r="BG58">
            <v>59.452867488175727</v>
          </cell>
          <cell r="BH58">
            <v>59.061970189767457</v>
          </cell>
          <cell r="BI58">
            <v>58.040592213471982</v>
          </cell>
        </row>
        <row r="59">
          <cell r="A59" t="str">
            <v>A_LS DIESEL EXTRA</v>
          </cell>
          <cell r="B59">
            <v>66.375170689178432</v>
          </cell>
          <cell r="C59">
            <v>67.452666584572157</v>
          </cell>
          <cell r="D59">
            <v>63.285878646216403</v>
          </cell>
          <cell r="E59">
            <v>65.600290065333922</v>
          </cell>
          <cell r="F59">
            <v>61.903387545458592</v>
          </cell>
          <cell r="G59">
            <v>58.02041093208004</v>
          </cell>
          <cell r="H59">
            <v>62.386943520100644</v>
          </cell>
          <cell r="I59">
            <v>67.02768729958207</v>
          </cell>
          <cell r="J59">
            <v>74.152176292541398</v>
          </cell>
          <cell r="K59">
            <v>0</v>
          </cell>
          <cell r="L59">
            <v>73.227128293196984</v>
          </cell>
          <cell r="M59">
            <v>71.725859295611613</v>
          </cell>
          <cell r="N59">
            <v>0</v>
          </cell>
          <cell r="O59">
            <v>0</v>
          </cell>
          <cell r="P59">
            <v>0</v>
          </cell>
          <cell r="Q59" t="str">
            <v>ULS DIESEL</v>
          </cell>
          <cell r="R59">
            <v>66.375170689178432</v>
          </cell>
          <cell r="S59">
            <v>67.452666584572157</v>
          </cell>
          <cell r="T59">
            <v>63.285878646216403</v>
          </cell>
          <cell r="U59">
            <v>65.600290065333922</v>
          </cell>
          <cell r="V59">
            <v>61.903387545458592</v>
          </cell>
          <cell r="W59">
            <v>58.02041093208004</v>
          </cell>
          <cell r="X59">
            <v>62.386943520100644</v>
          </cell>
          <cell r="Y59">
            <v>67.02768729958207</v>
          </cell>
          <cell r="Z59">
            <v>74.152176292541398</v>
          </cell>
          <cell r="AA59">
            <v>0</v>
          </cell>
          <cell r="AB59">
            <v>0</v>
          </cell>
          <cell r="AC59">
            <v>0</v>
          </cell>
          <cell r="AE59" t="str">
            <v>A_LS DIESEL EXTRA</v>
          </cell>
          <cell r="AF59">
            <v>0</v>
          </cell>
          <cell r="AG59" t="str">
            <v>ULS DIESEL</v>
          </cell>
          <cell r="AH59">
            <v>67.866520762711872</v>
          </cell>
          <cell r="AI59">
            <v>65.797523157894744</v>
          </cell>
          <cell r="AJ59">
            <v>65.100751960784308</v>
          </cell>
          <cell r="AK59">
            <v>67.351396190066438</v>
          </cell>
          <cell r="AL59">
            <v>64.284441818181818</v>
          </cell>
          <cell r="AM59">
            <v>65.326822675183394</v>
          </cell>
          <cell r="AN59">
            <v>61.209330008451929</v>
          </cell>
          <cell r="AO59">
            <v>57.450245804588384</v>
          </cell>
          <cell r="AP59">
            <v>65.758364912280712</v>
          </cell>
          <cell r="AQ59">
            <v>66.490972477329308</v>
          </cell>
          <cell r="AR59">
            <v>73.227128293196984</v>
          </cell>
          <cell r="AS59">
            <v>71.725859295611613</v>
          </cell>
          <cell r="AU59" t="str">
            <v>A_LS DIESEL EXTRA</v>
          </cell>
          <cell r="AV59">
            <v>0</v>
          </cell>
          <cell r="AW59">
            <v>0</v>
          </cell>
          <cell r="AX59">
            <v>58.959406715092797</v>
          </cell>
          <cell r="AY59">
            <v>59.50946681534343</v>
          </cell>
          <cell r="AZ59">
            <v>59.262345762711853</v>
          </cell>
          <cell r="BA59">
            <v>59.134475762711844</v>
          </cell>
          <cell r="BB59">
            <v>59.269805762711847</v>
          </cell>
          <cell r="BC59">
            <v>59.544665762711851</v>
          </cell>
          <cell r="BD59">
            <v>59.928825762711845</v>
          </cell>
          <cell r="BE59">
            <v>60.405135762711843</v>
          </cell>
          <cell r="BF59">
            <v>60.890605762711843</v>
          </cell>
          <cell r="BG59">
            <v>61.246475762711839</v>
          </cell>
          <cell r="BH59">
            <v>60.815455762711842</v>
          </cell>
          <cell r="BI59">
            <v>60.633285762711836</v>
          </cell>
        </row>
        <row r="60">
          <cell r="A60" t="str">
            <v>A_ULS DIESEL EXTRA</v>
          </cell>
          <cell r="B60">
            <v>66.375170689178432</v>
          </cell>
          <cell r="C60">
            <v>67.452666584572157</v>
          </cell>
          <cell r="D60">
            <v>63.285878646216403</v>
          </cell>
          <cell r="E60">
            <v>65.600290065333922</v>
          </cell>
          <cell r="F60">
            <v>61.903387545458592</v>
          </cell>
          <cell r="G60">
            <v>58.02041093208004</v>
          </cell>
          <cell r="H60">
            <v>62.386943520100644</v>
          </cell>
          <cell r="I60">
            <v>67.02768729958207</v>
          </cell>
          <cell r="J60">
            <v>74.152176292541398</v>
          </cell>
          <cell r="K60">
            <v>0</v>
          </cell>
          <cell r="L60">
            <v>73.227128293196984</v>
          </cell>
          <cell r="M60">
            <v>71.725859295611613</v>
          </cell>
          <cell r="N60">
            <v>0</v>
          </cell>
          <cell r="O60">
            <v>0</v>
          </cell>
          <cell r="P60">
            <v>0</v>
          </cell>
          <cell r="Q60" t="str">
            <v>ULS DIESEL</v>
          </cell>
          <cell r="R60">
            <v>66.375170689178432</v>
          </cell>
          <cell r="S60">
            <v>67.452666584572157</v>
          </cell>
          <cell r="T60">
            <v>63.285878646216403</v>
          </cell>
          <cell r="U60">
            <v>65.600290065333922</v>
          </cell>
          <cell r="V60">
            <v>61.903387545458592</v>
          </cell>
          <cell r="W60">
            <v>58.02041093208004</v>
          </cell>
          <cell r="X60">
            <v>62.386943520100644</v>
          </cell>
          <cell r="Y60">
            <v>67.02768729958207</v>
          </cell>
          <cell r="Z60">
            <v>74.152176292541398</v>
          </cell>
          <cell r="AA60">
            <v>0</v>
          </cell>
          <cell r="AB60">
            <v>0</v>
          </cell>
          <cell r="AC60">
            <v>0</v>
          </cell>
          <cell r="AE60" t="str">
            <v>A_ULS DIESEL EXTRA</v>
          </cell>
          <cell r="AG60" t="str">
            <v>ULS DIESEL</v>
          </cell>
          <cell r="AH60">
            <v>67.866520762711872</v>
          </cell>
          <cell r="AI60">
            <v>65.797523157894744</v>
          </cell>
          <cell r="AJ60">
            <v>65.100751960784308</v>
          </cell>
          <cell r="AK60">
            <v>67.351396190066438</v>
          </cell>
          <cell r="AL60">
            <v>64.284441818181818</v>
          </cell>
          <cell r="AM60">
            <v>65.326822675183394</v>
          </cell>
          <cell r="AN60">
            <v>61.209330008451929</v>
          </cell>
          <cell r="AO60">
            <v>57.450245804588384</v>
          </cell>
          <cell r="AP60">
            <v>65.758364912280712</v>
          </cell>
          <cell r="AQ60">
            <v>66.490972477329308</v>
          </cell>
          <cell r="AR60">
            <v>73.227128293196984</v>
          </cell>
          <cell r="AS60">
            <v>71.725859295611613</v>
          </cell>
          <cell r="AU60" t="str">
            <v>A_ULS DIESEL EXTRA</v>
          </cell>
          <cell r="AX60">
            <v>58.959406715092797</v>
          </cell>
          <cell r="AY60">
            <v>59.50946681534343</v>
          </cell>
          <cell r="AZ60">
            <v>59.262345762711853</v>
          </cell>
          <cell r="BA60">
            <v>59.134475762711844</v>
          </cell>
          <cell r="BB60">
            <v>59.269805762711847</v>
          </cell>
          <cell r="BC60">
            <v>59.544665762711851</v>
          </cell>
          <cell r="BD60">
            <v>59.928825762711845</v>
          </cell>
          <cell r="BE60">
            <v>60.405135762711843</v>
          </cell>
          <cell r="BF60">
            <v>60.890605762711843</v>
          </cell>
          <cell r="BG60">
            <v>61.246475762711839</v>
          </cell>
          <cell r="BH60">
            <v>60.815455762711842</v>
          </cell>
          <cell r="BI60">
            <v>60.633285762711836</v>
          </cell>
        </row>
        <row r="61">
          <cell r="A61" t="str">
            <v>A_JET-A</v>
          </cell>
          <cell r="B61">
            <v>64.857334838709662</v>
          </cell>
          <cell r="C61">
            <v>65.823869999999999</v>
          </cell>
          <cell r="D61">
            <v>63.271787419354823</v>
          </cell>
          <cell r="E61">
            <v>63.704396000000003</v>
          </cell>
          <cell r="F61">
            <v>59.771039999999992</v>
          </cell>
          <cell r="G61">
            <v>57.379174999999989</v>
          </cell>
          <cell r="H61">
            <v>57.673216774193541</v>
          </cell>
          <cell r="I61">
            <v>64.757280000000009</v>
          </cell>
          <cell r="J61">
            <v>74.026449000000014</v>
          </cell>
          <cell r="K61">
            <v>0</v>
          </cell>
          <cell r="L61">
            <v>73.438830302778712</v>
          </cell>
          <cell r="M61">
            <v>70.018385291466345</v>
          </cell>
          <cell r="N61">
            <v>0</v>
          </cell>
          <cell r="O61">
            <v>0</v>
          </cell>
          <cell r="P61">
            <v>0</v>
          </cell>
          <cell r="Q61" t="str">
            <v>JET-A</v>
          </cell>
          <cell r="R61">
            <v>64.857334838709662</v>
          </cell>
          <cell r="S61">
            <v>65.823869999999999</v>
          </cell>
          <cell r="T61">
            <v>63.271787419354823</v>
          </cell>
          <cell r="U61">
            <v>63.704396000000003</v>
          </cell>
          <cell r="V61">
            <v>59.771039999999992</v>
          </cell>
          <cell r="W61">
            <v>57.379174999999989</v>
          </cell>
          <cell r="X61">
            <v>57.673216774193541</v>
          </cell>
          <cell r="Y61">
            <v>64.757280000000009</v>
          </cell>
          <cell r="Z61">
            <v>74.026449000000014</v>
          </cell>
          <cell r="AA61">
            <v>0</v>
          </cell>
          <cell r="AB61">
            <v>0</v>
          </cell>
          <cell r="AC61">
            <v>0</v>
          </cell>
          <cell r="AE61" t="str">
            <v>A_JET-A</v>
          </cell>
          <cell r="AG61" t="str">
            <v>JET-A</v>
          </cell>
          <cell r="AH61">
            <v>65.539932203389824</v>
          </cell>
          <cell r="AI61">
            <v>62.568568485804967</v>
          </cell>
          <cell r="AJ61">
            <v>63.113698956377412</v>
          </cell>
          <cell r="AK61">
            <v>65.830338852774403</v>
          </cell>
          <cell r="AL61">
            <v>61.880373880355094</v>
          </cell>
          <cell r="AM61">
            <v>63.656356840948142</v>
          </cell>
          <cell r="AN61">
            <v>58.972381422926077</v>
          </cell>
          <cell r="AO61">
            <v>54.108522756415582</v>
          </cell>
          <cell r="AP61">
            <v>63.890567003333068</v>
          </cell>
          <cell r="AQ61">
            <v>63.678405333500699</v>
          </cell>
          <cell r="AR61">
            <v>73.438830302778712</v>
          </cell>
          <cell r="AS61">
            <v>70.018385291466345</v>
          </cell>
          <cell r="AU61" t="str">
            <v>A_JET-A</v>
          </cell>
          <cell r="AX61">
            <v>57.086640952380939</v>
          </cell>
          <cell r="AY61">
            <v>58.459215789473681</v>
          </cell>
          <cell r="AZ61">
            <v>57.990666673448366</v>
          </cell>
          <cell r="BA61">
            <v>57.830337784659186</v>
          </cell>
          <cell r="BB61">
            <v>58.026440442101475</v>
          </cell>
          <cell r="BC61">
            <v>58.781634783606329</v>
          </cell>
          <cell r="BD61">
            <v>59.165636513449947</v>
          </cell>
          <cell r="BE61">
            <v>59.576806670158156</v>
          </cell>
          <cell r="BF61">
            <v>58.92517506190709</v>
          </cell>
          <cell r="BG61">
            <v>58.209383419330301</v>
          </cell>
          <cell r="BH61">
            <v>58.723255548188185</v>
          </cell>
          <cell r="BI61">
            <v>58.155610378891666</v>
          </cell>
        </row>
        <row r="62">
          <cell r="A62" t="str">
            <v>A_JET-A EXPORTACION</v>
          </cell>
          <cell r="B62">
            <v>64.980376516371464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71.512450992433898</v>
          </cell>
          <cell r="M62">
            <v>68.040098578179624</v>
          </cell>
          <cell r="N62">
            <v>0</v>
          </cell>
          <cell r="O62">
            <v>0</v>
          </cell>
          <cell r="P62">
            <v>0</v>
          </cell>
          <cell r="Q62" t="str">
            <v>JET-A EXPORTACION</v>
          </cell>
          <cell r="R62">
            <v>64.980376516371464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 t="str">
            <v>A_JET-A EXPORTACION</v>
          </cell>
          <cell r="AG62" t="str">
            <v>JET-A EXPORTACION</v>
          </cell>
          <cell r="AH62">
            <v>63.637966101694921</v>
          </cell>
          <cell r="AI62">
            <v>60.705235152471637</v>
          </cell>
          <cell r="AJ62">
            <v>61.295136864874138</v>
          </cell>
          <cell r="AK62">
            <v>63.863579270892885</v>
          </cell>
          <cell r="AL62">
            <v>61.277040547021763</v>
          </cell>
          <cell r="AM62">
            <v>61.763601834735354</v>
          </cell>
          <cell r="AN62">
            <v>57.124156830268241</v>
          </cell>
          <cell r="AO62">
            <v>54.379712303265954</v>
          </cell>
          <cell r="AP62">
            <v>61.995908883674936</v>
          </cell>
          <cell r="AQ62">
            <v>61.845590207450272</v>
          </cell>
          <cell r="AR62">
            <v>71.512450992433898</v>
          </cell>
          <cell r="AS62">
            <v>68.040098578179624</v>
          </cell>
          <cell r="AU62" t="str">
            <v>A_JET-A EXPORTACION</v>
          </cell>
          <cell r="AX62">
            <v>57.539547090698491</v>
          </cell>
          <cell r="AY62">
            <v>55.722871762072273</v>
          </cell>
          <cell r="AZ62">
            <v>56.088632775143275</v>
          </cell>
          <cell r="BA62">
            <v>55.928303886354101</v>
          </cell>
          <cell r="BB62">
            <v>57.384406543796381</v>
          </cell>
          <cell r="BC62">
            <v>58.139600885301228</v>
          </cell>
          <cell r="BD62">
            <v>58.523602615144846</v>
          </cell>
          <cell r="BE62">
            <v>58.934772771853055</v>
          </cell>
          <cell r="BF62">
            <v>58.283141163601996</v>
          </cell>
          <cell r="BG62">
            <v>57.567349521025207</v>
          </cell>
          <cell r="BH62">
            <v>58.081221649883098</v>
          </cell>
          <cell r="BI62">
            <v>57.513576480586579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</row>
        <row r="64">
          <cell r="A64" t="str">
            <v>A_ALQUITRAN AROMATICO (AROTAR)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 t="str">
            <v>ALQUITRAN AROMATICO (AROTAR)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 t="str">
            <v>A_ALQUITRAN AROMATICO (AROTAR)</v>
          </cell>
          <cell r="AG64" t="str">
            <v>ALQUITRAN AROMATICO (AROTAR)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U64" t="str">
            <v>A_ALQUITRAN AROMATICO (AROTAR)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</row>
        <row r="65">
          <cell r="A65" t="str">
            <v>A_COMBUSTOLEO CONSUMO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 t="str">
            <v>COMBUSTOLEO CONSUMO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 t="str">
            <v>A_COMBUSTOLEO CONSUMO</v>
          </cell>
          <cell r="AG65" t="str">
            <v>COMBUSTOLEO CONSUMO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U65" t="str">
            <v>A_COMBUSTOLEO CONSUMO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</row>
        <row r="66">
          <cell r="A66" t="str">
            <v>A_COMBUSTOLEO PETROMAG</v>
          </cell>
          <cell r="B66">
            <v>39.525350957782024</v>
          </cell>
          <cell r="C66">
            <v>40.266578989221756</v>
          </cell>
          <cell r="D66">
            <v>37.060177939850121</v>
          </cell>
          <cell r="E66">
            <v>38.181976813875664</v>
          </cell>
          <cell r="F66">
            <v>36.880950888076931</v>
          </cell>
          <cell r="G66">
            <v>35.311738150809767</v>
          </cell>
          <cell r="H66">
            <v>38.267094922583091</v>
          </cell>
          <cell r="I66">
            <v>39.520156184970205</v>
          </cell>
          <cell r="J66">
            <v>42.01818886026939</v>
          </cell>
          <cell r="K66">
            <v>0</v>
          </cell>
          <cell r="L66">
            <v>42.215308985627395</v>
          </cell>
          <cell r="M66">
            <v>41.988736197228441</v>
          </cell>
          <cell r="N66">
            <v>0</v>
          </cell>
          <cell r="O66">
            <v>0</v>
          </cell>
          <cell r="P66">
            <v>0</v>
          </cell>
          <cell r="Q66" t="str">
            <v>COMBUSTOLEO PETROMAG</v>
          </cell>
          <cell r="R66">
            <v>39.525350957782024</v>
          </cell>
          <cell r="S66">
            <v>40.266578989221756</v>
          </cell>
          <cell r="T66">
            <v>37.060177939850121</v>
          </cell>
          <cell r="U66">
            <v>38.181976813875664</v>
          </cell>
          <cell r="V66">
            <v>36.880950888076931</v>
          </cell>
          <cell r="W66">
            <v>35.311738150809767</v>
          </cell>
          <cell r="X66">
            <v>38.267094922583091</v>
          </cell>
          <cell r="Y66">
            <v>39.520156184970205</v>
          </cell>
          <cell r="Z66">
            <v>42.01818886026939</v>
          </cell>
          <cell r="AA66">
            <v>0</v>
          </cell>
          <cell r="AB66">
            <v>0</v>
          </cell>
          <cell r="AC66">
            <v>0</v>
          </cell>
          <cell r="AE66" t="str">
            <v>A_COMBUSTOLEO PETROMAG</v>
          </cell>
          <cell r="AG66" t="str">
            <v>COMBUSTOLEO MULTIMODAL</v>
          </cell>
          <cell r="AH66">
            <v>37.197288135593212</v>
          </cell>
          <cell r="AI66">
            <v>34.883333333333333</v>
          </cell>
          <cell r="AJ66">
            <v>36.92444444444444</v>
          </cell>
          <cell r="AK66">
            <v>39.024877067295392</v>
          </cell>
          <cell r="AL66">
            <v>37.601608502723764</v>
          </cell>
          <cell r="AM66">
            <v>38.022840878418428</v>
          </cell>
          <cell r="AN66">
            <v>34.699985486843552</v>
          </cell>
          <cell r="AO66">
            <v>32.554680704444436</v>
          </cell>
          <cell r="AP66">
            <v>37.984481074481074</v>
          </cell>
          <cell r="AQ66">
            <v>38.559912936782204</v>
          </cell>
          <cell r="AR66">
            <v>42.215308985627395</v>
          </cell>
          <cell r="AS66">
            <v>41.988736197228441</v>
          </cell>
          <cell r="AU66" t="str">
            <v>A_COMBUSTOLEO PETROMAG</v>
          </cell>
          <cell r="AX66">
            <v>31.924594948550979</v>
          </cell>
          <cell r="AY66">
            <v>32.116272457321976</v>
          </cell>
          <cell r="AZ66">
            <v>30.887288135593227</v>
          </cell>
          <cell r="BA66">
            <v>30.56728813559322</v>
          </cell>
          <cell r="BB66">
            <v>30.437288135593224</v>
          </cell>
          <cell r="BC66">
            <v>30.267288135593223</v>
          </cell>
          <cell r="BD66">
            <v>30.257288135593225</v>
          </cell>
          <cell r="BE66">
            <v>30.127288135593222</v>
          </cell>
          <cell r="BF66">
            <v>29.987288135593221</v>
          </cell>
          <cell r="BG66">
            <v>30.117288135593224</v>
          </cell>
          <cell r="BH66">
            <v>29.907288135593223</v>
          </cell>
          <cell r="BI66">
            <v>29.647288135593218</v>
          </cell>
        </row>
        <row r="67">
          <cell r="A67" t="str">
            <v>A_COMBUSTOLEO LIV.SSF</v>
          </cell>
          <cell r="B67">
            <v>42.806102340325637</v>
          </cell>
          <cell r="C67">
            <v>42.137645321364047</v>
          </cell>
          <cell r="D67">
            <v>38.873488856131331</v>
          </cell>
          <cell r="E67">
            <v>39.725436842105253</v>
          </cell>
          <cell r="F67">
            <v>38.692701545202453</v>
          </cell>
          <cell r="G67">
            <v>37.067420607318724</v>
          </cell>
          <cell r="H67">
            <v>39.982444519222796</v>
          </cell>
          <cell r="I67">
            <v>41.203892428608931</v>
          </cell>
          <cell r="J67">
            <v>43.689169556929613</v>
          </cell>
          <cell r="K67">
            <v>0</v>
          </cell>
          <cell r="L67">
            <v>44.035220808287491</v>
          </cell>
          <cell r="M67">
            <v>43.880145487937732</v>
          </cell>
          <cell r="N67">
            <v>0</v>
          </cell>
          <cell r="O67">
            <v>0</v>
          </cell>
          <cell r="P67">
            <v>0</v>
          </cell>
          <cell r="Q67" t="str">
            <v>COMBUSTOLEO LIV.SSF</v>
          </cell>
          <cell r="R67">
            <v>42.806102340325637</v>
          </cell>
          <cell r="S67">
            <v>42.137645321364047</v>
          </cell>
          <cell r="T67">
            <v>38.873488856131331</v>
          </cell>
          <cell r="U67">
            <v>39.725436842105253</v>
          </cell>
          <cell r="V67">
            <v>38.692701545202453</v>
          </cell>
          <cell r="W67">
            <v>37.067420607318724</v>
          </cell>
          <cell r="X67">
            <v>39.982444519222796</v>
          </cell>
          <cell r="Y67">
            <v>41.203892428608931</v>
          </cell>
          <cell r="Z67">
            <v>43.689169556929613</v>
          </cell>
          <cell r="AA67">
            <v>0</v>
          </cell>
          <cell r="AB67">
            <v>0</v>
          </cell>
          <cell r="AC67">
            <v>0</v>
          </cell>
          <cell r="AE67" t="str">
            <v>A_COMBUSTOLEO LIV.SSF</v>
          </cell>
          <cell r="AG67" t="str">
            <v>COMBUSTOLEO LIV.SSF</v>
          </cell>
          <cell r="AH67">
            <v>41.058423728813551</v>
          </cell>
          <cell r="AI67">
            <v>38.648423728813555</v>
          </cell>
          <cell r="AJ67">
            <v>40.578423728813554</v>
          </cell>
          <cell r="AK67">
            <v>41.494301068115234</v>
          </cell>
          <cell r="AL67">
            <v>39.214718026533291</v>
          </cell>
          <cell r="AM67">
            <v>39.780368733588887</v>
          </cell>
          <cell r="AN67">
            <v>-4.2993000000000006</v>
          </cell>
          <cell r="AO67">
            <v>34.155262835514684</v>
          </cell>
          <cell r="AP67">
            <v>39.7607</v>
          </cell>
          <cell r="AQ67">
            <v>40.250949071235986</v>
          </cell>
          <cell r="AR67">
            <v>44.035220808287491</v>
          </cell>
          <cell r="AS67">
            <v>43.880145487937732</v>
          </cell>
          <cell r="AU67" t="str">
            <v>A_COMBUSTOLEO LIV.SSF</v>
          </cell>
          <cell r="AX67">
            <v>32.056255555555559</v>
          </cell>
          <cell r="AY67">
            <v>31.836549056603772</v>
          </cell>
          <cell r="AZ67">
            <v>33.850700000000003</v>
          </cell>
          <cell r="BA67">
            <v>33.530699999999996</v>
          </cell>
          <cell r="BB67">
            <v>33.400700000000001</v>
          </cell>
          <cell r="BC67">
            <v>33.230699999999999</v>
          </cell>
          <cell r="BD67">
            <v>33.220700000000001</v>
          </cell>
          <cell r="BE67">
            <v>33.090699999999998</v>
          </cell>
          <cell r="BF67">
            <v>32.950699999999998</v>
          </cell>
          <cell r="BG67">
            <v>33.0807</v>
          </cell>
          <cell r="BH67">
            <v>32.870699999999999</v>
          </cell>
          <cell r="BI67">
            <v>32.610699999999994</v>
          </cell>
        </row>
        <row r="68">
          <cell r="A68" t="str">
            <v>A_COMBUSTOLEO PES.SSF</v>
          </cell>
          <cell r="B68">
            <v>42.806102340325637</v>
          </cell>
          <cell r="C68">
            <v>42.137645321364047</v>
          </cell>
          <cell r="D68">
            <v>38.873488856131331</v>
          </cell>
          <cell r="E68">
            <v>40.011251534762557</v>
          </cell>
          <cell r="F68">
            <v>38.692701545202453</v>
          </cell>
          <cell r="G68">
            <v>37.067420607318724</v>
          </cell>
          <cell r="H68">
            <v>39.982444519222796</v>
          </cell>
          <cell r="I68">
            <v>41.203892428608931</v>
          </cell>
          <cell r="J68">
            <v>43.689169556929613</v>
          </cell>
          <cell r="K68">
            <v>0</v>
          </cell>
          <cell r="L68">
            <v>43.623141497942669</v>
          </cell>
          <cell r="M68">
            <v>43.416158774651024</v>
          </cell>
          <cell r="N68">
            <v>0</v>
          </cell>
          <cell r="O68">
            <v>0</v>
          </cell>
          <cell r="P68">
            <v>0</v>
          </cell>
          <cell r="Q68" t="str">
            <v>COMBUSTOLEO PES.SSF</v>
          </cell>
          <cell r="R68">
            <v>42.806102340325637</v>
          </cell>
          <cell r="S68">
            <v>42.137645321364047</v>
          </cell>
          <cell r="T68">
            <v>38.873488856131331</v>
          </cell>
          <cell r="U68">
            <v>40.011251534762557</v>
          </cell>
          <cell r="V68">
            <v>38.692701545202453</v>
          </cell>
          <cell r="W68">
            <v>37.067420607318724</v>
          </cell>
          <cell r="X68">
            <v>39.982444519222796</v>
          </cell>
          <cell r="Y68">
            <v>41.203892428608931</v>
          </cell>
          <cell r="Z68">
            <v>43.689169556929613</v>
          </cell>
          <cell r="AA68">
            <v>0</v>
          </cell>
          <cell r="AB68">
            <v>0</v>
          </cell>
          <cell r="AC68">
            <v>0</v>
          </cell>
          <cell r="AE68" t="str">
            <v>A_COMBUSTOLEO PES.SSF</v>
          </cell>
          <cell r="AG68" t="str">
            <v>COMBUSTOLEO PES.SSF</v>
          </cell>
          <cell r="AH68">
            <v>40.637966101694907</v>
          </cell>
          <cell r="AI68">
            <v>38.266666666666666</v>
          </cell>
          <cell r="AJ68">
            <v>40.241437908496728</v>
          </cell>
          <cell r="AK68">
            <v>41.943241486233696</v>
          </cell>
          <cell r="AL68">
            <v>40.267084693199955</v>
          </cell>
          <cell r="AM68">
            <v>39.413580394042782</v>
          </cell>
          <cell r="AN68">
            <v>36.074150782516782</v>
          </cell>
          <cell r="AO68">
            <v>33.902417620993234</v>
          </cell>
          <cell r="AP68">
            <v>39.380341880341881</v>
          </cell>
          <cell r="AQ68">
            <v>39.932433945185565</v>
          </cell>
          <cell r="AR68">
            <v>43.623141497942669</v>
          </cell>
          <cell r="AS68">
            <v>43.416158774651024</v>
          </cell>
          <cell r="AU68" t="str">
            <v>A_COMBUSTOLEO PES.SSF</v>
          </cell>
          <cell r="AX68">
            <v>35.365272914652671</v>
          </cell>
          <cell r="AY68">
            <v>35.556950423423672</v>
          </cell>
          <cell r="AZ68">
            <v>34.327966101694919</v>
          </cell>
          <cell r="BA68">
            <v>34.007966101694912</v>
          </cell>
          <cell r="BB68">
            <v>33.877966101694916</v>
          </cell>
          <cell r="BC68">
            <v>33.707966101694915</v>
          </cell>
          <cell r="BD68">
            <v>33.697966101694917</v>
          </cell>
          <cell r="BE68">
            <v>33.567966101694914</v>
          </cell>
          <cell r="BF68">
            <v>33.427966101694913</v>
          </cell>
          <cell r="BG68">
            <v>33.557966101694916</v>
          </cell>
          <cell r="BH68">
            <v>33.347966101694915</v>
          </cell>
          <cell r="BI68">
            <v>33.08796610169491</v>
          </cell>
        </row>
        <row r="69">
          <cell r="A69" t="str">
            <v>A_COMBUSTOLEOS</v>
          </cell>
          <cell r="B69">
            <v>37.877096774193554</v>
          </cell>
          <cell r="C69">
            <v>37.736785714285716</v>
          </cell>
          <cell r="D69">
            <v>34.881290322580647</v>
          </cell>
          <cell r="E69">
            <v>35.548333333333332</v>
          </cell>
          <cell r="F69">
            <v>34.936774193548388</v>
          </cell>
          <cell r="G69">
            <v>32.42433333333333</v>
          </cell>
          <cell r="H69">
            <v>36.876129032258056</v>
          </cell>
          <cell r="I69">
            <v>38.846774193548377</v>
          </cell>
          <cell r="J69">
            <v>41.423000000000002</v>
          </cell>
          <cell r="K69">
            <v>0</v>
          </cell>
          <cell r="L69">
            <v>41.834520808287493</v>
          </cell>
          <cell r="M69">
            <v>41.679445487937734</v>
          </cell>
          <cell r="N69">
            <v>0</v>
          </cell>
          <cell r="O69">
            <v>0</v>
          </cell>
          <cell r="P69">
            <v>0</v>
          </cell>
          <cell r="Q69" t="str">
            <v>COMBUSTOLEOS VENTA NAL.</v>
          </cell>
          <cell r="R69">
            <v>37.877096774193554</v>
          </cell>
          <cell r="S69">
            <v>37.736785714285716</v>
          </cell>
          <cell r="T69">
            <v>34.881290322580647</v>
          </cell>
          <cell r="U69">
            <v>35.548333333333332</v>
          </cell>
          <cell r="V69">
            <v>34.936774193548388</v>
          </cell>
          <cell r="W69">
            <v>32.42433333333333</v>
          </cell>
          <cell r="X69">
            <v>36.876129032258056</v>
          </cell>
          <cell r="Y69">
            <v>38.846774193548377</v>
          </cell>
          <cell r="Z69">
            <v>41.423000000000002</v>
          </cell>
          <cell r="AA69">
            <v>0</v>
          </cell>
          <cell r="AB69">
            <v>0</v>
          </cell>
          <cell r="AC69">
            <v>0</v>
          </cell>
          <cell r="AE69" t="str">
            <v>A_COMBUSTOLEOS</v>
          </cell>
          <cell r="AF69">
            <v>0</v>
          </cell>
          <cell r="AG69" t="str">
            <v>COMBUSTOLEOS VENTA NAL.</v>
          </cell>
          <cell r="AH69">
            <v>34.909972881355934</v>
          </cell>
          <cell r="AI69">
            <v>34.5</v>
          </cell>
          <cell r="AJ69">
            <v>35.480000000000004</v>
          </cell>
          <cell r="AK69">
            <v>36.707685293183836</v>
          </cell>
          <cell r="AL69">
            <v>35.050418026533286</v>
          </cell>
          <cell r="AM69">
            <v>35.579668733588896</v>
          </cell>
          <cell r="AN69">
            <v>32.196322743595665</v>
          </cell>
          <cell r="AO69">
            <v>31.27634438274022</v>
          </cell>
          <cell r="AP69">
            <v>37.56</v>
          </cell>
          <cell r="AQ69">
            <v>38.050249071235989</v>
          </cell>
          <cell r="AR69">
            <v>41.834520808287493</v>
          </cell>
          <cell r="AS69">
            <v>41.679445487937734</v>
          </cell>
          <cell r="AU69" t="str">
            <v>A_COMBUSTOLEOS</v>
          </cell>
          <cell r="AX69">
            <v>30.199880952380958</v>
          </cell>
          <cell r="AY69">
            <v>29.951921052631572</v>
          </cell>
          <cell r="AZ69">
            <v>29.650000000000006</v>
          </cell>
          <cell r="BA69">
            <v>29.329999999999995</v>
          </cell>
          <cell r="BB69">
            <v>29.200000000000006</v>
          </cell>
          <cell r="BC69">
            <v>29.03</v>
          </cell>
          <cell r="BD69">
            <v>29.02</v>
          </cell>
          <cell r="BE69">
            <v>28.89</v>
          </cell>
          <cell r="BF69">
            <v>28.75</v>
          </cell>
          <cell r="BG69">
            <v>28.88</v>
          </cell>
          <cell r="BH69">
            <v>28.67</v>
          </cell>
          <cell r="BI69">
            <v>28.41</v>
          </cell>
        </row>
        <row r="70">
          <cell r="A70" t="str">
            <v>A_IFOS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3</v>
          </cell>
          <cell r="N70">
            <v>0</v>
          </cell>
          <cell r="O70">
            <v>0</v>
          </cell>
          <cell r="P70">
            <v>0</v>
          </cell>
          <cell r="Q70" t="str">
            <v>IFOS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 t="str">
            <v>A_IFOS</v>
          </cell>
          <cell r="AF70">
            <v>0</v>
          </cell>
          <cell r="AG70" t="str">
            <v>IFOS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1</v>
          </cell>
          <cell r="AR70">
            <v>2</v>
          </cell>
          <cell r="AS70">
            <v>3</v>
          </cell>
          <cell r="AU70" t="str">
            <v>A_IFOS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</row>
        <row r="71">
          <cell r="A71" t="str">
            <v>A_BASE IFOS</v>
          </cell>
          <cell r="B71">
            <v>35.993078207521592</v>
          </cell>
          <cell r="C71">
            <v>35.816053481303214</v>
          </cell>
          <cell r="D71">
            <v>32.899984674590897</v>
          </cell>
          <cell r="E71">
            <v>34.03232799849993</v>
          </cell>
          <cell r="F71">
            <v>33.965021601721929</v>
          </cell>
          <cell r="G71">
            <v>31.286203782662778</v>
          </cell>
          <cell r="H71">
            <v>35.913245832577644</v>
          </cell>
          <cell r="I71">
            <v>37.975531896412647</v>
          </cell>
          <cell r="J71">
            <v>40.469329048121949</v>
          </cell>
          <cell r="K71">
            <v>0</v>
          </cell>
          <cell r="L71">
            <v>43.934520808287495</v>
          </cell>
          <cell r="M71">
            <v>40.679445487937734</v>
          </cell>
          <cell r="N71">
            <v>0</v>
          </cell>
          <cell r="O71">
            <v>0</v>
          </cell>
          <cell r="P71">
            <v>0</v>
          </cell>
          <cell r="Q71" t="str">
            <v>BASE IFOS</v>
          </cell>
          <cell r="R71">
            <v>35.993078207521592</v>
          </cell>
          <cell r="S71">
            <v>35.816053481303214</v>
          </cell>
          <cell r="T71">
            <v>32.899984674590897</v>
          </cell>
          <cell r="U71">
            <v>34.03232799849993</v>
          </cell>
          <cell r="V71">
            <v>33.965021601721929</v>
          </cell>
          <cell r="W71">
            <v>31.286203782662778</v>
          </cell>
          <cell r="X71">
            <v>35.913245832577644</v>
          </cell>
          <cell r="Y71">
            <v>37.975531896412647</v>
          </cell>
          <cell r="Z71">
            <v>40.469329048121949</v>
          </cell>
          <cell r="AA71">
            <v>0</v>
          </cell>
          <cell r="AB71">
            <v>0</v>
          </cell>
          <cell r="AC71">
            <v>0</v>
          </cell>
          <cell r="AE71" t="str">
            <v>A_BASE IFOS</v>
          </cell>
          <cell r="AF71" t="str">
            <v>kBdc</v>
          </cell>
          <cell r="AG71" t="str">
            <v>BASE IFOS</v>
          </cell>
          <cell r="AH71">
            <v>30.91</v>
          </cell>
          <cell r="AI71">
            <v>32.5</v>
          </cell>
          <cell r="AJ71">
            <v>33.479999999999997</v>
          </cell>
          <cell r="AK71">
            <v>34.707685293183836</v>
          </cell>
          <cell r="AL71">
            <v>39.150418026533288</v>
          </cell>
          <cell r="AM71">
            <v>39.67966873358889</v>
          </cell>
          <cell r="AN71">
            <v>36.296322743595667</v>
          </cell>
          <cell r="AO71">
            <v>33.300106758977847</v>
          </cell>
          <cell r="AP71">
            <v>39.660000000000004</v>
          </cell>
          <cell r="AQ71">
            <v>40.15024907123599</v>
          </cell>
          <cell r="AR71">
            <v>43.934520808287495</v>
          </cell>
          <cell r="AS71">
            <v>40.679445487937734</v>
          </cell>
          <cell r="AU71" t="str">
            <v>A_BASE IFOS</v>
          </cell>
          <cell r="AX71">
            <v>28.199880952380958</v>
          </cell>
          <cell r="AY71">
            <v>27.951921052631572</v>
          </cell>
          <cell r="AZ71">
            <v>27.650000000000006</v>
          </cell>
          <cell r="BA71">
            <v>27.33</v>
          </cell>
          <cell r="BB71">
            <v>27.200000000000006</v>
          </cell>
          <cell r="BC71">
            <v>27.03</v>
          </cell>
          <cell r="BD71">
            <v>27.020000000000007</v>
          </cell>
          <cell r="BE71">
            <v>26.89</v>
          </cell>
          <cell r="BF71">
            <v>26.75</v>
          </cell>
          <cell r="BG71">
            <v>26.880000000000006</v>
          </cell>
          <cell r="BH71">
            <v>26.67</v>
          </cell>
          <cell r="BI71">
            <v>26.409999999999997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</row>
        <row r="73">
          <cell r="A73" t="str">
            <v>A_ALC</v>
          </cell>
          <cell r="B73">
            <v>47.272000460561785</v>
          </cell>
          <cell r="C73">
            <v>46.908177054007183</v>
          </cell>
          <cell r="D73">
            <v>43.356858507850895</v>
          </cell>
          <cell r="E73">
            <v>44.413786030816304</v>
          </cell>
          <cell r="F73">
            <v>42.90133450707954</v>
          </cell>
          <cell r="G73">
            <v>40.666594291104737</v>
          </cell>
          <cell r="H73">
            <v>43.80011139468786</v>
          </cell>
          <cell r="I73">
            <v>45.609063248932756</v>
          </cell>
          <cell r="J73">
            <v>48.944834406120322</v>
          </cell>
          <cell r="K73">
            <v>0</v>
          </cell>
          <cell r="L73">
            <v>56.959522288965914</v>
          </cell>
          <cell r="M73">
            <v>56.238163235309223</v>
          </cell>
          <cell r="N73">
            <v>0</v>
          </cell>
          <cell r="O73">
            <v>0</v>
          </cell>
          <cell r="P73">
            <v>0</v>
          </cell>
          <cell r="Q73" t="str">
            <v>ALC</v>
          </cell>
          <cell r="R73">
            <v>47.272000460561785</v>
          </cell>
          <cell r="S73">
            <v>46.908177054007183</v>
          </cell>
          <cell r="T73">
            <v>43.356858507850895</v>
          </cell>
          <cell r="U73">
            <v>44.413786030816304</v>
          </cell>
          <cell r="V73">
            <v>42.90133450707954</v>
          </cell>
          <cell r="W73">
            <v>40.666594291104737</v>
          </cell>
          <cell r="X73">
            <v>43.80011139468786</v>
          </cell>
          <cell r="Y73">
            <v>45.609063248932756</v>
          </cell>
          <cell r="Z73">
            <v>48.944834406120322</v>
          </cell>
          <cell r="AA73">
            <v>0</v>
          </cell>
          <cell r="AB73">
            <v>0</v>
          </cell>
          <cell r="AC73">
            <v>0</v>
          </cell>
          <cell r="AE73" t="str">
            <v>A_ALC</v>
          </cell>
          <cell r="AG73" t="str">
            <v>ALC</v>
          </cell>
          <cell r="AH73">
            <v>45.946003546610164</v>
          </cell>
          <cell r="AI73">
            <v>43.601466860587841</v>
          </cell>
          <cell r="AJ73">
            <v>45.089385708767388</v>
          </cell>
          <cell r="AK73">
            <v>46.83071371006686</v>
          </cell>
          <cell r="AL73">
            <v>44.065517614790096</v>
          </cell>
          <cell r="AM73">
            <v>51.832412781566504</v>
          </cell>
          <cell r="AN73">
            <v>29.94561873282111</v>
          </cell>
          <cell r="AO73">
            <v>45.44504151027278</v>
          </cell>
          <cell r="AP73">
            <v>50.795733875819991</v>
          </cell>
          <cell r="AQ73">
            <v>52.790536891029632</v>
          </cell>
          <cell r="AR73">
            <v>56.959522288965914</v>
          </cell>
          <cell r="AS73">
            <v>56.238163235309223</v>
          </cell>
          <cell r="AU73" t="str">
            <v>A_ALC</v>
          </cell>
          <cell r="AX73">
            <v>37.288992722249127</v>
          </cell>
          <cell r="AY73">
            <v>37.149396983219162</v>
          </cell>
          <cell r="AZ73">
            <v>39.11877363653484</v>
          </cell>
          <cell r="BA73">
            <v>38.864939289326564</v>
          </cell>
          <cell r="BB73">
            <v>38.703385859743292</v>
          </cell>
          <cell r="BC73">
            <v>38.778156301357342</v>
          </cell>
          <cell r="BD73">
            <v>38.786969464427415</v>
          </cell>
          <cell r="BE73">
            <v>38.946758983514236</v>
          </cell>
          <cell r="BF73">
            <v>38.791400620661818</v>
          </cell>
          <cell r="BG73">
            <v>39.146298522280418</v>
          </cell>
          <cell r="BH73">
            <v>38.894692143646516</v>
          </cell>
          <cell r="BI73">
            <v>38.459575209098553</v>
          </cell>
        </row>
        <row r="74">
          <cell r="A74" t="str">
            <v>A_FONDOS DE VACIO</v>
          </cell>
          <cell r="B74">
            <v>36.597763120994202</v>
          </cell>
          <cell r="C74">
            <v>36.345952883147731</v>
          </cell>
          <cell r="D74">
            <v>34.307515473818938</v>
          </cell>
          <cell r="E74">
            <v>34.817360501712074</v>
          </cell>
          <cell r="F74">
            <v>33.514216625629238</v>
          </cell>
          <cell r="G74">
            <v>30.932969901399936</v>
          </cell>
          <cell r="H74">
            <v>35.137195845692148</v>
          </cell>
          <cell r="I74">
            <v>37.622606492684852</v>
          </cell>
          <cell r="J74">
            <v>40.430044472945951</v>
          </cell>
          <cell r="K74">
            <v>0</v>
          </cell>
          <cell r="L74">
            <v>37.354634971513121</v>
          </cell>
          <cell r="M74">
            <v>37.462224257273725</v>
          </cell>
          <cell r="N74">
            <v>0</v>
          </cell>
          <cell r="O74">
            <v>0</v>
          </cell>
          <cell r="P74">
            <v>0</v>
          </cell>
          <cell r="Q74" t="str">
            <v>FONDO DE VACIO</v>
          </cell>
          <cell r="R74">
            <v>36.597763120994202</v>
          </cell>
          <cell r="S74">
            <v>36.345952883147731</v>
          </cell>
          <cell r="T74">
            <v>34.307515473818938</v>
          </cell>
          <cell r="U74">
            <v>34.817360501712074</v>
          </cell>
          <cell r="V74">
            <v>33.514216625629238</v>
          </cell>
          <cell r="W74">
            <v>30.932969901399936</v>
          </cell>
          <cell r="X74">
            <v>35.137195845692148</v>
          </cell>
          <cell r="Y74">
            <v>37.622606492684852</v>
          </cell>
          <cell r="Z74">
            <v>40.430044472945951</v>
          </cell>
          <cell r="AA74">
            <v>0</v>
          </cell>
          <cell r="AB74">
            <v>0</v>
          </cell>
          <cell r="AC74">
            <v>0</v>
          </cell>
          <cell r="AE74" t="str">
            <v>A_FONDOS DE VACIO</v>
          </cell>
          <cell r="AG74" t="str">
            <v>FONDO DE VACIO</v>
          </cell>
          <cell r="AH74">
            <v>33.854159055813383</v>
          </cell>
          <cell r="AI74">
            <v>33.945519868704892</v>
          </cell>
          <cell r="AJ74">
            <v>35.177297443420073</v>
          </cell>
          <cell r="AK74">
            <v>36.457534368870526</v>
          </cell>
          <cell r="AL74">
            <v>35.166441963473119</v>
          </cell>
          <cell r="AM74">
            <v>31.680635404126459</v>
          </cell>
          <cell r="AN74">
            <v>34.145520129853423</v>
          </cell>
          <cell r="AO74">
            <v>26.257473006798214</v>
          </cell>
          <cell r="AP74">
            <v>33.065978501101171</v>
          </cell>
          <cell r="AQ74">
            <v>32.948649873943275</v>
          </cell>
          <cell r="AR74">
            <v>37.354634971513121</v>
          </cell>
          <cell r="AS74">
            <v>37.462224257273725</v>
          </cell>
          <cell r="AU74" t="str">
            <v>A_FONDOS DE VACIO</v>
          </cell>
          <cell r="AX74">
            <v>30.158624275123806</v>
          </cell>
          <cell r="AY74">
            <v>30.015080175130038</v>
          </cell>
          <cell r="AZ74">
            <v>28.870643329580254</v>
          </cell>
          <cell r="BA74">
            <v>28.960237965297424</v>
          </cell>
          <cell r="BB74">
            <v>28.86602339513329</v>
          </cell>
          <cell r="BC74">
            <v>28.613834377797847</v>
          </cell>
          <cell r="BD74">
            <v>28.552557092179121</v>
          </cell>
          <cell r="BE74">
            <v>28.525571778536801</v>
          </cell>
          <cell r="BF74">
            <v>28.117573244730448</v>
          </cell>
          <cell r="BG74">
            <v>27.843204657902227</v>
          </cell>
          <cell r="BH74">
            <v>27.231282467310344</v>
          </cell>
          <cell r="BI74">
            <v>26.815076497257397</v>
          </cell>
        </row>
        <row r="75">
          <cell r="A75" t="str">
            <v>A_FONDOS DEMEX</v>
          </cell>
          <cell r="B75">
            <v>29.545767090055691</v>
          </cell>
          <cell r="C75">
            <v>29.603665092268564</v>
          </cell>
          <cell r="D75">
            <v>27.365220422435335</v>
          </cell>
          <cell r="E75">
            <v>27.68651679028239</v>
          </cell>
          <cell r="F75">
            <v>27.873862217398113</v>
          </cell>
          <cell r="G75">
            <v>25.115158521724723</v>
          </cell>
          <cell r="H75">
            <v>30.735993729725962</v>
          </cell>
          <cell r="I75">
            <v>32.850027295377323</v>
          </cell>
          <cell r="J75">
            <v>34.752694017214061</v>
          </cell>
          <cell r="K75">
            <v>0</v>
          </cell>
          <cell r="L75">
            <v>28.421783646176443</v>
          </cell>
          <cell r="M75">
            <v>28.768884466683772</v>
          </cell>
          <cell r="N75">
            <v>0</v>
          </cell>
          <cell r="O75">
            <v>0</v>
          </cell>
          <cell r="P75">
            <v>0</v>
          </cell>
          <cell r="Q75" t="str">
            <v>FONDOS DEMEX</v>
          </cell>
          <cell r="R75">
            <v>29.545767090055691</v>
          </cell>
          <cell r="S75">
            <v>29.603665092268564</v>
          </cell>
          <cell r="T75">
            <v>27.365220422435335</v>
          </cell>
          <cell r="U75">
            <v>27.68651679028239</v>
          </cell>
          <cell r="V75">
            <v>27.873862217398113</v>
          </cell>
          <cell r="W75">
            <v>25.115158521724723</v>
          </cell>
          <cell r="X75">
            <v>30.735993729725962</v>
          </cell>
          <cell r="Y75">
            <v>32.850027295377323</v>
          </cell>
          <cell r="Z75">
            <v>34.752694017214061</v>
          </cell>
          <cell r="AA75">
            <v>0</v>
          </cell>
          <cell r="AB75">
            <v>0</v>
          </cell>
          <cell r="AC75">
            <v>0</v>
          </cell>
          <cell r="AE75" t="str">
            <v>A_FONDOS DEMEX</v>
          </cell>
          <cell r="AG75" t="str">
            <v>FONDOS DEMEX</v>
          </cell>
          <cell r="AH75">
            <v>25.123304178205949</v>
          </cell>
          <cell r="AI75">
            <v>26.428887878346622</v>
          </cell>
          <cell r="AJ75">
            <v>26.958469277130803</v>
          </cell>
          <cell r="AK75">
            <v>27.730660093306433</v>
          </cell>
          <cell r="AL75">
            <v>27.055895750154612</v>
          </cell>
          <cell r="AM75">
            <v>21.166857974061578</v>
          </cell>
          <cell r="AN75">
            <v>34.192230073905179</v>
          </cell>
          <cell r="AO75">
            <v>18.711650703607575</v>
          </cell>
          <cell r="AP75">
            <v>25.822651091253974</v>
          </cell>
          <cell r="AQ75">
            <v>24.978673080098226</v>
          </cell>
          <cell r="AR75">
            <v>28.421783646176443</v>
          </cell>
          <cell r="AS75">
            <v>28.768884466683772</v>
          </cell>
          <cell r="AU75" t="str">
            <v>A_FONDOS DEMEX</v>
          </cell>
          <cell r="AX75">
            <v>23.913310137592205</v>
          </cell>
          <cell r="AY75">
            <v>23.569253717959555</v>
          </cell>
          <cell r="AZ75">
            <v>21.253163001563451</v>
          </cell>
          <cell r="BA75">
            <v>20.874487800031147</v>
          </cell>
          <cell r="BB75">
            <v>20.772469143246518</v>
          </cell>
          <cell r="BC75">
            <v>20.385408562947262</v>
          </cell>
          <cell r="BD75">
            <v>20.358725191922858</v>
          </cell>
          <cell r="BE75">
            <v>19.971742033487374</v>
          </cell>
          <cell r="BF75">
            <v>19.845361713752723</v>
          </cell>
          <cell r="BG75">
            <v>19.775923951940001</v>
          </cell>
          <cell r="BH75">
            <v>19.602820174502149</v>
          </cell>
          <cell r="BI75">
            <v>19.498112550422036</v>
          </cell>
        </row>
        <row r="76">
          <cell r="A76" t="str">
            <v>A_DMO</v>
          </cell>
          <cell r="B76">
            <v>44.237425487844249</v>
          </cell>
          <cell r="C76">
            <v>43.650097989933499</v>
          </cell>
          <cell r="D76">
            <v>41.828335112817832</v>
          </cell>
          <cell r="E76">
            <v>42.542441189094227</v>
          </cell>
          <cell r="F76">
            <v>39.624600567879632</v>
          </cell>
          <cell r="G76">
            <v>37.235598896048081</v>
          </cell>
          <cell r="H76">
            <v>39.905164804655513</v>
          </cell>
          <cell r="I76">
            <v>42.792900623101339</v>
          </cell>
          <cell r="J76">
            <v>46.580507466655504</v>
          </cell>
          <cell r="K76">
            <v>0</v>
          </cell>
          <cell r="L76">
            <v>47.031890573961185</v>
          </cell>
          <cell r="M76">
            <v>46.880009030412836</v>
          </cell>
          <cell r="N76">
            <v>0</v>
          </cell>
          <cell r="O76">
            <v>0</v>
          </cell>
          <cell r="P76">
            <v>0</v>
          </cell>
          <cell r="Q76" t="str">
            <v>DMO</v>
          </cell>
          <cell r="R76">
            <v>44.237425487844249</v>
          </cell>
          <cell r="S76">
            <v>43.650097989933499</v>
          </cell>
          <cell r="T76">
            <v>41.828335112817832</v>
          </cell>
          <cell r="U76">
            <v>42.542441189094227</v>
          </cell>
          <cell r="V76">
            <v>39.624600567879632</v>
          </cell>
          <cell r="W76">
            <v>37.235598896048081</v>
          </cell>
          <cell r="X76">
            <v>39.905164804655513</v>
          </cell>
          <cell r="Y76">
            <v>42.792900623101339</v>
          </cell>
          <cell r="Z76">
            <v>46.580507466655504</v>
          </cell>
          <cell r="AA76">
            <v>0</v>
          </cell>
          <cell r="AB76">
            <v>0</v>
          </cell>
          <cell r="AC76">
            <v>0</v>
          </cell>
          <cell r="AE76" t="str">
            <v>A_DMO</v>
          </cell>
          <cell r="AG76" t="str">
            <v>DMO</v>
          </cell>
          <cell r="AH76">
            <v>43.312585173221429</v>
          </cell>
          <cell r="AI76">
            <v>42.088537858259684</v>
          </cell>
          <cell r="AJ76">
            <v>44.081027956900115</v>
          </cell>
          <cell r="AK76">
            <v>45.911648167398297</v>
          </cell>
          <cell r="AL76">
            <v>43.952867027901505</v>
          </cell>
          <cell r="AM76">
            <v>43.070560953363412</v>
          </cell>
          <cell r="AN76">
            <v>34.094917690464015</v>
          </cell>
          <cell r="AO76">
            <v>34.432113835254739</v>
          </cell>
          <cell r="AP76">
            <v>40.912916528435638</v>
          </cell>
          <cell r="AQ76">
            <v>41.582791400608741</v>
          </cell>
          <cell r="AR76">
            <v>47.031890573961185</v>
          </cell>
          <cell r="AS76">
            <v>46.880009030412836</v>
          </cell>
          <cell r="AU76" t="str">
            <v>A_DMO</v>
          </cell>
          <cell r="AX76">
            <v>36.92438125744971</v>
          </cell>
          <cell r="AY76">
            <v>36.998058837064725</v>
          </cell>
          <cell r="AZ76">
            <v>37.122913684931795</v>
          </cell>
          <cell r="BA76">
            <v>37.719800644335891</v>
          </cell>
          <cell r="BB76">
            <v>37.634040501343961</v>
          </cell>
          <cell r="BC76">
            <v>37.527962343885982</v>
          </cell>
          <cell r="BD76">
            <v>37.429208317456748</v>
          </cell>
          <cell r="BE76">
            <v>37.792220669007015</v>
          </cell>
          <cell r="BF76">
            <v>37.07913573662298</v>
          </cell>
          <cell r="BG76">
            <v>36.582758756027978</v>
          </cell>
          <cell r="BH76">
            <v>35.49544995118589</v>
          </cell>
          <cell r="BI76">
            <v>34.741787439662374</v>
          </cell>
        </row>
        <row r="77">
          <cell r="A77" t="str">
            <v>A_DMOH</v>
          </cell>
          <cell r="B77">
            <v>48.89136709438953</v>
          </cell>
          <cell r="C77">
            <v>48.299116822079469</v>
          </cell>
          <cell r="D77">
            <v>46.434830974911833</v>
          </cell>
          <cell r="E77">
            <v>47.251177867368924</v>
          </cell>
          <cell r="F77">
            <v>44.185560791127379</v>
          </cell>
          <cell r="G77">
            <v>41.740157562064425</v>
          </cell>
          <cell r="H77">
            <v>44.383746675076083</v>
          </cell>
          <cell r="I77">
            <v>47.376591238359062</v>
          </cell>
          <cell r="J77">
            <v>51.275178150540782</v>
          </cell>
          <cell r="K77">
            <v>0</v>
          </cell>
          <cell r="L77">
            <v>51.823043370685397</v>
          </cell>
          <cell r="M77">
            <v>51.638564038708019</v>
          </cell>
          <cell r="N77">
            <v>0</v>
          </cell>
          <cell r="O77">
            <v>0</v>
          </cell>
          <cell r="P77">
            <v>0</v>
          </cell>
          <cell r="Q77" t="str">
            <v>DMOH</v>
          </cell>
          <cell r="R77">
            <v>48.89136709438953</v>
          </cell>
          <cell r="S77">
            <v>48.299116822079469</v>
          </cell>
          <cell r="T77">
            <v>46.434830974911833</v>
          </cell>
          <cell r="U77">
            <v>47.251177867368924</v>
          </cell>
          <cell r="V77">
            <v>44.185560791127379</v>
          </cell>
          <cell r="W77">
            <v>41.740157562064425</v>
          </cell>
          <cell r="X77">
            <v>44.383746675076083</v>
          </cell>
          <cell r="Y77">
            <v>47.376591238359062</v>
          </cell>
          <cell r="Z77">
            <v>51.275178150540782</v>
          </cell>
          <cell r="AA77">
            <v>0</v>
          </cell>
          <cell r="AB77">
            <v>0</v>
          </cell>
          <cell r="AC77">
            <v>0</v>
          </cell>
          <cell r="AE77" t="str">
            <v>A_DMOH</v>
          </cell>
          <cell r="AF77">
            <v>0</v>
          </cell>
          <cell r="AG77" t="str">
            <v>DMOH</v>
          </cell>
          <cell r="AH77">
            <v>48.297072210672091</v>
          </cell>
          <cell r="AI77">
            <v>46.896440247724676</v>
          </cell>
          <cell r="AJ77">
            <v>49.037657440719045</v>
          </cell>
          <cell r="AK77">
            <v>50.943764636309155</v>
          </cell>
          <cell r="AL77">
            <v>48.965321474458548</v>
          </cell>
          <cell r="AM77">
            <v>48.161053628865844</v>
          </cell>
          <cell r="AN77">
            <v>38.528843998132203</v>
          </cell>
          <cell r="AO77">
            <v>39.148958055794864</v>
          </cell>
          <cell r="AP77">
            <v>45.607371689524584</v>
          </cell>
          <cell r="AQ77">
            <v>46.329039503270593</v>
          </cell>
          <cell r="AR77">
            <v>51.823043370685397</v>
          </cell>
          <cell r="AS77">
            <v>51.638564038708019</v>
          </cell>
          <cell r="AU77" t="str">
            <v>A_DMOH</v>
          </cell>
          <cell r="AX77">
            <v>41.422775237244707</v>
          </cell>
          <cell r="AY77">
            <v>41.473501489350475</v>
          </cell>
          <cell r="AZ77">
            <v>41.699645310294834</v>
          </cell>
          <cell r="BA77">
            <v>42.359997625798677</v>
          </cell>
          <cell r="BB77">
            <v>42.324472958444474</v>
          </cell>
          <cell r="BC77">
            <v>42.218555696919438</v>
          </cell>
          <cell r="BD77">
            <v>42.103397493774331</v>
          </cell>
          <cell r="BE77">
            <v>42.473937042625529</v>
          </cell>
          <cell r="BF77">
            <v>41.69778626152263</v>
          </cell>
          <cell r="BG77">
            <v>41.136429663593638</v>
          </cell>
          <cell r="BH77">
            <v>39.955376616356602</v>
          </cell>
          <cell r="BI77">
            <v>39.142598491137399</v>
          </cell>
        </row>
        <row r="78">
          <cell r="A78" t="str">
            <v>A_GASOLEO</v>
          </cell>
          <cell r="B78">
            <v>46.918468944184546</v>
          </cell>
          <cell r="C78">
            <v>46.325611987925193</v>
          </cell>
          <cell r="D78">
            <v>44.434497856465157</v>
          </cell>
          <cell r="E78">
            <v>45.278483641706472</v>
          </cell>
          <cell r="F78">
            <v>42.178092451039433</v>
          </cell>
          <cell r="G78">
            <v>39.697662771385225</v>
          </cell>
          <cell r="H78">
            <v>42.378033242704923</v>
          </cell>
          <cell r="I78">
            <v>45.413147530709715</v>
          </cell>
          <cell r="J78">
            <v>49.353104563466182</v>
          </cell>
          <cell r="K78">
            <v>0</v>
          </cell>
          <cell r="L78">
            <v>49.759364171720058</v>
          </cell>
          <cell r="M78">
            <v>49.573063668416481</v>
          </cell>
          <cell r="N78">
            <v>0</v>
          </cell>
          <cell r="O78">
            <v>0</v>
          </cell>
          <cell r="P78">
            <v>0</v>
          </cell>
          <cell r="Q78" t="str">
            <v>GASOLEO</v>
          </cell>
          <cell r="R78">
            <v>46.918468944184546</v>
          </cell>
          <cell r="S78">
            <v>46.325611987925193</v>
          </cell>
          <cell r="T78">
            <v>44.434497856465157</v>
          </cell>
          <cell r="U78">
            <v>45.278483641706472</v>
          </cell>
          <cell r="V78">
            <v>42.178092451039433</v>
          </cell>
          <cell r="W78">
            <v>39.697662771385225</v>
          </cell>
          <cell r="X78">
            <v>42.378033242704923</v>
          </cell>
          <cell r="Y78">
            <v>45.413147530709715</v>
          </cell>
          <cell r="Z78">
            <v>49.353104563466182</v>
          </cell>
          <cell r="AA78">
            <v>0</v>
          </cell>
          <cell r="AB78">
            <v>0</v>
          </cell>
          <cell r="AC78">
            <v>0</v>
          </cell>
          <cell r="AE78" t="str">
            <v>A_GASOLEO</v>
          </cell>
          <cell r="AG78" t="str">
            <v>GASOLEO</v>
          </cell>
          <cell r="AH78">
            <v>46.014248960384329</v>
          </cell>
          <cell r="AI78">
            <v>44.703488176969842</v>
          </cell>
          <cell r="AJ78">
            <v>46.823254549576966</v>
          </cell>
          <cell r="AK78">
            <v>48.723956418043514</v>
          </cell>
          <cell r="AL78">
            <v>46.737658307718213</v>
          </cell>
          <cell r="AM78">
            <v>45.98900925410517</v>
          </cell>
          <cell r="AN78">
            <v>36.30331402327446</v>
          </cell>
          <cell r="AO78">
            <v>36.94234688795315</v>
          </cell>
          <cell r="AP78">
            <v>43.499646108206797</v>
          </cell>
          <cell r="AQ78">
            <v>44.222789683700022</v>
          </cell>
          <cell r="AR78">
            <v>49.759364171720058</v>
          </cell>
          <cell r="AS78">
            <v>49.573063668416481</v>
          </cell>
          <cell r="AU78" t="str">
            <v>A_GASOLEO</v>
          </cell>
          <cell r="AX78">
            <v>39.370704501062299</v>
          </cell>
          <cell r="AY78">
            <v>39.413020490837241</v>
          </cell>
          <cell r="AZ78">
            <v>39.645187414361587</v>
          </cell>
          <cell r="BA78">
            <v>40.31850982649442</v>
          </cell>
          <cell r="BB78">
            <v>40.294805678771525</v>
          </cell>
          <cell r="BC78">
            <v>40.185817862917624</v>
          </cell>
          <cell r="BD78">
            <v>40.06634251687052</v>
          </cell>
          <cell r="BE78">
            <v>40.435615443653802</v>
          </cell>
          <cell r="BF78">
            <v>39.642763388092575</v>
          </cell>
          <cell r="BG78">
            <v>39.064450151567954</v>
          </cell>
          <cell r="BH78">
            <v>37.858698091571931</v>
          </cell>
          <cell r="BI78">
            <v>37.030504439937914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</row>
        <row r="80">
          <cell r="A80" t="str">
            <v>A_ASFALTOS</v>
          </cell>
          <cell r="B80">
            <v>52.735971668558022</v>
          </cell>
          <cell r="C80">
            <v>55.910746129467647</v>
          </cell>
          <cell r="D80">
            <v>54.565699730127733</v>
          </cell>
          <cell r="E80">
            <v>54.449941380682425</v>
          </cell>
          <cell r="F80">
            <v>54.399792123062014</v>
          </cell>
          <cell r="G80">
            <v>50.560114721258046</v>
          </cell>
          <cell r="H80">
            <v>52.380019711704094</v>
          </cell>
          <cell r="I80">
            <v>53.656641611685657</v>
          </cell>
          <cell r="J80">
            <v>54.294744156495597</v>
          </cell>
          <cell r="K80">
            <v>0</v>
          </cell>
          <cell r="L80">
            <v>54.592526550413005</v>
          </cell>
          <cell r="M80">
            <v>55.356058390278925</v>
          </cell>
          <cell r="N80">
            <v>0</v>
          </cell>
          <cell r="O80">
            <v>0</v>
          </cell>
          <cell r="P80">
            <v>0</v>
          </cell>
          <cell r="Q80" t="str">
            <v>ASFALTOS</v>
          </cell>
          <cell r="R80">
            <v>52.735971668558022</v>
          </cell>
          <cell r="S80">
            <v>55.910746129467647</v>
          </cell>
          <cell r="T80">
            <v>54.565699730127733</v>
          </cell>
          <cell r="U80">
            <v>54.449941380682425</v>
          </cell>
          <cell r="V80">
            <v>54.399792123062014</v>
          </cell>
          <cell r="W80">
            <v>50.560114721258046</v>
          </cell>
          <cell r="X80">
            <v>52.380019711704094</v>
          </cell>
          <cell r="Y80">
            <v>53.656641611685657</v>
          </cell>
          <cell r="Z80">
            <v>54.294744156495597</v>
          </cell>
          <cell r="AA80">
            <v>0</v>
          </cell>
          <cell r="AB80">
            <v>0</v>
          </cell>
          <cell r="AC80">
            <v>0</v>
          </cell>
          <cell r="AE80" t="str">
            <v>A_ASFALTOS</v>
          </cell>
          <cell r="AF80">
            <v>0</v>
          </cell>
          <cell r="AG80" t="str">
            <v>ASFALTOS</v>
          </cell>
          <cell r="AH80">
            <v>53.667229490236508</v>
          </cell>
          <cell r="AI80">
            <v>52.772775665399223</v>
          </cell>
          <cell r="AJ80">
            <v>51.738015358234534</v>
          </cell>
          <cell r="AK80">
            <v>55.16318013804797</v>
          </cell>
          <cell r="AL80">
            <v>52.772775665399223</v>
          </cell>
          <cell r="AM80">
            <v>53.926319105937779</v>
          </cell>
          <cell r="AN80">
            <v>42.102935363536041</v>
          </cell>
          <cell r="AO80">
            <v>52.250272936038847</v>
          </cell>
          <cell r="AP80">
            <v>54.125923759383831</v>
          </cell>
          <cell r="AQ80">
            <v>53.216244368469823</v>
          </cell>
          <cell r="AR80">
            <v>54.592526550413005</v>
          </cell>
          <cell r="AS80">
            <v>55.356058390278925</v>
          </cell>
          <cell r="AU80" t="str">
            <v>A_ASFALTOS</v>
          </cell>
          <cell r="AV80">
            <v>0</v>
          </cell>
          <cell r="AW80">
            <v>0</v>
          </cell>
          <cell r="AX80">
            <v>53.640550720623501</v>
          </cell>
          <cell r="AY80">
            <v>53.640550720623501</v>
          </cell>
          <cell r="AZ80">
            <v>53.640550720623501</v>
          </cell>
          <cell r="BA80">
            <v>53.640550720623501</v>
          </cell>
          <cell r="BB80">
            <v>53.640550720623501</v>
          </cell>
          <cell r="BC80">
            <v>53.640550720623501</v>
          </cell>
          <cell r="BD80">
            <v>53.640550720623501</v>
          </cell>
          <cell r="BE80">
            <v>53.640550720623501</v>
          </cell>
          <cell r="BF80">
            <v>53.640550720623501</v>
          </cell>
          <cell r="BG80">
            <v>53.640550720623501</v>
          </cell>
          <cell r="BH80">
            <v>53.640550720623501</v>
          </cell>
          <cell r="BI80">
            <v>53.640550720623501</v>
          </cell>
        </row>
        <row r="81">
          <cell r="A81" t="str">
            <v>A_BENCENO</v>
          </cell>
          <cell r="B81">
            <v>100.49059786135736</v>
          </cell>
          <cell r="C81">
            <v>108.05075336665523</v>
          </cell>
          <cell r="D81">
            <v>90.523733200993348</v>
          </cell>
          <cell r="E81">
            <v>85.351973886383348</v>
          </cell>
          <cell r="F81">
            <v>78.051672000843467</v>
          </cell>
          <cell r="G81">
            <v>76.837417731183933</v>
          </cell>
          <cell r="H81">
            <v>70.042695754096869</v>
          </cell>
          <cell r="I81">
            <v>73.757965638509191</v>
          </cell>
          <cell r="J81">
            <v>82.206737297850296</v>
          </cell>
          <cell r="K81">
            <v>0</v>
          </cell>
          <cell r="L81">
            <v>85.448275862068968</v>
          </cell>
          <cell r="M81">
            <v>86.64335664335664</v>
          </cell>
          <cell r="N81">
            <v>0</v>
          </cell>
          <cell r="O81">
            <v>0</v>
          </cell>
          <cell r="P81">
            <v>0</v>
          </cell>
          <cell r="Q81" t="str">
            <v>BENCENO</v>
          </cell>
          <cell r="R81">
            <v>100.49059786135736</v>
          </cell>
          <cell r="S81">
            <v>108.05075336665523</v>
          </cell>
          <cell r="T81">
            <v>90.523733200993348</v>
          </cell>
          <cell r="U81">
            <v>85.351973886383348</v>
          </cell>
          <cell r="V81">
            <v>78.051672000843467</v>
          </cell>
          <cell r="W81">
            <v>76.837417731183933</v>
          </cell>
          <cell r="X81">
            <v>70.042695754096869</v>
          </cell>
          <cell r="Y81">
            <v>73.757965638509191</v>
          </cell>
          <cell r="Z81">
            <v>82.206737297850296</v>
          </cell>
          <cell r="AA81">
            <v>0</v>
          </cell>
          <cell r="AB81">
            <v>0</v>
          </cell>
          <cell r="AC81">
            <v>0</v>
          </cell>
          <cell r="AE81" t="str">
            <v>A_BENCENO</v>
          </cell>
          <cell r="AG81" t="str">
            <v>BENCENO</v>
          </cell>
          <cell r="AH81">
            <v>61.220338983050844</v>
          </cell>
          <cell r="AI81">
            <v>70</v>
          </cell>
          <cell r="AJ81">
            <v>89.215686274509807</v>
          </cell>
          <cell r="AK81">
            <v>102.4390243902439</v>
          </cell>
          <cell r="AL81">
            <v>98</v>
          </cell>
          <cell r="AM81">
            <v>104.43395753087772</v>
          </cell>
          <cell r="AN81">
            <v>101.76946957449169</v>
          </cell>
          <cell r="AO81">
            <v>74.407445833483209</v>
          </cell>
          <cell r="AP81">
            <v>76.307697527076783</v>
          </cell>
          <cell r="AQ81">
            <v>83.294117647058826</v>
          </cell>
          <cell r="AR81">
            <v>85.448275862068968</v>
          </cell>
          <cell r="AS81">
            <v>86.64335664335664</v>
          </cell>
          <cell r="AU81" t="str">
            <v>A_BENCENO</v>
          </cell>
          <cell r="AX81">
            <v>59.796610169491522</v>
          </cell>
          <cell r="AY81">
            <v>59.796610169491522</v>
          </cell>
          <cell r="AZ81">
            <v>59.796610169491522</v>
          </cell>
          <cell r="BA81">
            <v>59.796610169491522</v>
          </cell>
          <cell r="BB81">
            <v>59.796610169491522</v>
          </cell>
          <cell r="BC81">
            <v>59.796610169491522</v>
          </cell>
          <cell r="BD81">
            <v>59.796610169491522</v>
          </cell>
          <cell r="BE81">
            <v>59.796610169491522</v>
          </cell>
          <cell r="BF81">
            <v>59.796610169491522</v>
          </cell>
          <cell r="BG81">
            <v>59.796610169491522</v>
          </cell>
          <cell r="BH81">
            <v>59.796610169491522</v>
          </cell>
          <cell r="BI81">
            <v>59.796610169491522</v>
          </cell>
        </row>
        <row r="82">
          <cell r="A82" t="str">
            <v>A_TOLUENO</v>
          </cell>
          <cell r="B82">
            <v>94.269427705711166</v>
          </cell>
          <cell r="C82">
            <v>102.51784150314602</v>
          </cell>
          <cell r="D82">
            <v>86.558303624028767</v>
          </cell>
          <cell r="E82">
            <v>87.873793182766022</v>
          </cell>
          <cell r="F82">
            <v>94.051548348774176</v>
          </cell>
          <cell r="G82">
            <v>74.961844001254562</v>
          </cell>
          <cell r="H82">
            <v>76.55945222668592</v>
          </cell>
          <cell r="I82">
            <v>83.776302955752939</v>
          </cell>
          <cell r="J82">
            <v>98.746835225358893</v>
          </cell>
          <cell r="K82">
            <v>0</v>
          </cell>
          <cell r="L82">
            <v>86.033749082905345</v>
          </cell>
          <cell r="M82">
            <v>87.237018300848078</v>
          </cell>
          <cell r="N82">
            <v>0</v>
          </cell>
          <cell r="O82">
            <v>0</v>
          </cell>
          <cell r="P82">
            <v>0</v>
          </cell>
          <cell r="Q82" t="str">
            <v>TOLUENO</v>
          </cell>
          <cell r="R82">
            <v>94.269427705711166</v>
          </cell>
          <cell r="S82">
            <v>102.51784150314602</v>
          </cell>
          <cell r="T82">
            <v>86.558303624028767</v>
          </cell>
          <cell r="U82">
            <v>87.873793182766022</v>
          </cell>
          <cell r="V82">
            <v>94.051548348774176</v>
          </cell>
          <cell r="W82">
            <v>74.961844001254562</v>
          </cell>
          <cell r="X82">
            <v>76.55945222668592</v>
          </cell>
          <cell r="Y82">
            <v>83.776302955752939</v>
          </cell>
          <cell r="Z82">
            <v>98.746835225358893</v>
          </cell>
          <cell r="AA82">
            <v>0</v>
          </cell>
          <cell r="AB82">
            <v>0</v>
          </cell>
          <cell r="AC82">
            <v>0</v>
          </cell>
          <cell r="AE82" t="str">
            <v>A_TOLUENO</v>
          </cell>
          <cell r="AG82" t="str">
            <v>TOLUENO</v>
          </cell>
          <cell r="AH82">
            <v>77.261016949152548</v>
          </cell>
          <cell r="AI82">
            <v>93.993103448275861</v>
          </cell>
          <cell r="AJ82">
            <v>94.705882352941188</v>
          </cell>
          <cell r="AK82">
            <v>95.735641227380029</v>
          </cell>
          <cell r="AL82">
            <v>85.4</v>
          </cell>
          <cell r="AM82">
            <v>88.986223132342147</v>
          </cell>
          <cell r="AN82">
            <v>86.620773977973272</v>
          </cell>
          <cell r="AO82">
            <v>80.625123242266113</v>
          </cell>
          <cell r="AP82">
            <v>81.973050192640102</v>
          </cell>
          <cell r="AQ82">
            <v>90.160427807486627</v>
          </cell>
          <cell r="AR82">
            <v>86.033749082905345</v>
          </cell>
          <cell r="AS82">
            <v>87.237018300848078</v>
          </cell>
          <cell r="AU82" t="str">
            <v>A_TOLUENO</v>
          </cell>
          <cell r="AX82">
            <v>79.883014341590609</v>
          </cell>
          <cell r="AY82">
            <v>79.883014341590609</v>
          </cell>
          <cell r="AZ82">
            <v>79.883014341590609</v>
          </cell>
          <cell r="BA82">
            <v>80.594440677966091</v>
          </cell>
          <cell r="BB82">
            <v>80.594440677966091</v>
          </cell>
          <cell r="BC82">
            <v>80.594440677966091</v>
          </cell>
          <cell r="BD82">
            <v>80.594440677966091</v>
          </cell>
          <cell r="BE82">
            <v>80.594440677966091</v>
          </cell>
          <cell r="BF82">
            <v>80.594440677966091</v>
          </cell>
          <cell r="BG82">
            <v>80.594440677966091</v>
          </cell>
          <cell r="BH82">
            <v>80.594440677966091</v>
          </cell>
          <cell r="BI82">
            <v>80.594440677966091</v>
          </cell>
        </row>
        <row r="83">
          <cell r="A83" t="str">
            <v>A_XILENOS</v>
          </cell>
          <cell r="B83">
            <v>102.67365731664077</v>
          </cell>
          <cell r="C83">
            <v>107.67785802852219</v>
          </cell>
          <cell r="D83">
            <v>92.684984257487443</v>
          </cell>
          <cell r="E83">
            <v>94.379694675461991</v>
          </cell>
          <cell r="F83">
            <v>96.662778974993188</v>
          </cell>
          <cell r="G83">
            <v>85.815030707052429</v>
          </cell>
          <cell r="H83">
            <v>80.456105588859145</v>
          </cell>
          <cell r="I83">
            <v>96.389572150280472</v>
          </cell>
          <cell r="J83">
            <v>108.90839186599246</v>
          </cell>
          <cell r="K83">
            <v>0</v>
          </cell>
          <cell r="L83">
            <v>92.00811359026369</v>
          </cell>
          <cell r="M83">
            <v>93.294940353763877</v>
          </cell>
          <cell r="N83">
            <v>0</v>
          </cell>
          <cell r="O83">
            <v>0</v>
          </cell>
          <cell r="P83">
            <v>0</v>
          </cell>
          <cell r="Q83" t="str">
            <v>XILENOS</v>
          </cell>
          <cell r="R83">
            <v>102.67365731664077</v>
          </cell>
          <cell r="S83">
            <v>107.67785802852219</v>
          </cell>
          <cell r="T83">
            <v>92.684984257487443</v>
          </cell>
          <cell r="U83">
            <v>94.379694675461991</v>
          </cell>
          <cell r="V83">
            <v>96.662778974993188</v>
          </cell>
          <cell r="W83">
            <v>85.815030707052429</v>
          </cell>
          <cell r="X83">
            <v>80.456105588859145</v>
          </cell>
          <cell r="Y83">
            <v>96.389572150280472</v>
          </cell>
          <cell r="Z83">
            <v>108.90839186599246</v>
          </cell>
          <cell r="AA83">
            <v>0</v>
          </cell>
          <cell r="AB83">
            <v>0</v>
          </cell>
          <cell r="AC83">
            <v>0</v>
          </cell>
          <cell r="AE83" t="str">
            <v>A_XILENOS</v>
          </cell>
          <cell r="AG83" t="str">
            <v>XILENOS</v>
          </cell>
          <cell r="AH83">
            <v>96.111186440677969</v>
          </cell>
          <cell r="AI83">
            <v>100.98666666666666</v>
          </cell>
          <cell r="AJ83">
            <v>100.9281045751634</v>
          </cell>
          <cell r="AK83">
            <v>103.44512195121951</v>
          </cell>
          <cell r="AL83">
            <v>89.95</v>
          </cell>
          <cell r="AM83">
            <v>98.923456843696215</v>
          </cell>
          <cell r="AN83">
            <v>95.050211019078631</v>
          </cell>
          <cell r="AO83">
            <v>87.02254155359762</v>
          </cell>
          <cell r="AP83">
            <v>86.413855039207192</v>
          </cell>
          <cell r="AQ83">
            <v>98.82352941176471</v>
          </cell>
          <cell r="AR83">
            <v>92.00811359026369</v>
          </cell>
          <cell r="AS83">
            <v>93.294940353763877</v>
          </cell>
          <cell r="AU83" t="str">
            <v>A_XILENOS</v>
          </cell>
          <cell r="AX83">
            <v>82.649672316384184</v>
          </cell>
          <cell r="AY83">
            <v>82.649672316384184</v>
          </cell>
          <cell r="AZ83">
            <v>82.649672316384184</v>
          </cell>
          <cell r="BA83">
            <v>82.649672316384184</v>
          </cell>
          <cell r="BB83">
            <v>82.649672316384184</v>
          </cell>
          <cell r="BC83">
            <v>82.649672316384184</v>
          </cell>
          <cell r="BD83">
            <v>82.649672316384184</v>
          </cell>
          <cell r="BE83">
            <v>82.649672316384184</v>
          </cell>
          <cell r="BF83">
            <v>82.649672316384184</v>
          </cell>
          <cell r="BG83">
            <v>82.649672316384184</v>
          </cell>
          <cell r="BH83">
            <v>82.649672316384184</v>
          </cell>
          <cell r="BI83">
            <v>82.649672316384184</v>
          </cell>
        </row>
        <row r="84">
          <cell r="A84" t="str">
            <v>A_ORTHOXILENO</v>
          </cell>
          <cell r="B84">
            <v>104.00792370868359</v>
          </cell>
          <cell r="C84">
            <v>108.6578029686638</v>
          </cell>
          <cell r="D84">
            <v>108.39799599807118</v>
          </cell>
          <cell r="E84">
            <v>108.21814435941279</v>
          </cell>
          <cell r="F84">
            <v>92.458060893409339</v>
          </cell>
          <cell r="G84">
            <v>89.755858505729663</v>
          </cell>
          <cell r="H84">
            <v>88.062984971190929</v>
          </cell>
          <cell r="I84">
            <v>91.993157291964295</v>
          </cell>
          <cell r="J84">
            <v>93.940766213259593</v>
          </cell>
          <cell r="K84">
            <v>0</v>
          </cell>
          <cell r="L84">
            <v>97.034482758620683</v>
          </cell>
          <cell r="M84">
            <v>98.391608391608386</v>
          </cell>
          <cell r="N84">
            <v>0</v>
          </cell>
          <cell r="O84">
            <v>0</v>
          </cell>
          <cell r="P84">
            <v>0</v>
          </cell>
          <cell r="Q84" t="str">
            <v>ORTHOXILENO</v>
          </cell>
          <cell r="R84">
            <v>104.00792370868359</v>
          </cell>
          <cell r="S84">
            <v>108.6578029686638</v>
          </cell>
          <cell r="T84">
            <v>108.39799599807118</v>
          </cell>
          <cell r="U84">
            <v>108.21814435941279</v>
          </cell>
          <cell r="V84">
            <v>92.458060893409339</v>
          </cell>
          <cell r="W84">
            <v>89.755858505729663</v>
          </cell>
          <cell r="X84">
            <v>88.062984971190929</v>
          </cell>
          <cell r="Y84">
            <v>91.993157291964295</v>
          </cell>
          <cell r="Z84">
            <v>93.940766213259593</v>
          </cell>
          <cell r="AA84">
            <v>0</v>
          </cell>
          <cell r="AB84">
            <v>0</v>
          </cell>
          <cell r="AC84">
            <v>0</v>
          </cell>
          <cell r="AE84" t="str">
            <v>A_ORTHOXILENO</v>
          </cell>
          <cell r="AF84">
            <v>0</v>
          </cell>
          <cell r="AG84" t="str">
            <v>ORTHOXILENO</v>
          </cell>
          <cell r="AH84">
            <v>85.423728813559322</v>
          </cell>
          <cell r="AI84">
            <v>84</v>
          </cell>
          <cell r="AJ84">
            <v>96.078431372549019</v>
          </cell>
          <cell r="AK84">
            <v>102.4390243902439</v>
          </cell>
          <cell r="AL84">
            <v>98</v>
          </cell>
          <cell r="AM84">
            <v>105.86455968883494</v>
          </cell>
          <cell r="AN84">
            <v>106.0098641400955</v>
          </cell>
          <cell r="AO84">
            <v>88.712871287128706</v>
          </cell>
          <cell r="AP84">
            <v>90.059487179487178</v>
          </cell>
          <cell r="AQ84">
            <v>94.588235294117652</v>
          </cell>
          <cell r="AR84">
            <v>97.034482758620683</v>
          </cell>
          <cell r="AS84">
            <v>98.391608391608386</v>
          </cell>
          <cell r="AU84" t="str">
            <v>A_ORTHOXILENO</v>
          </cell>
          <cell r="AX84">
            <v>85.423728813559322</v>
          </cell>
          <cell r="AY84">
            <v>85.423728813559322</v>
          </cell>
          <cell r="AZ84">
            <v>85.423728813559322</v>
          </cell>
          <cell r="BA84">
            <v>85.423728813559322</v>
          </cell>
          <cell r="BB84">
            <v>85.423728813559322</v>
          </cell>
          <cell r="BC84">
            <v>85.423728813559322</v>
          </cell>
          <cell r="BD84">
            <v>85.423728813559322</v>
          </cell>
          <cell r="BE84">
            <v>85.423728813559322</v>
          </cell>
          <cell r="BF84">
            <v>85.423728813559322</v>
          </cell>
          <cell r="BG84">
            <v>85.423728813559322</v>
          </cell>
          <cell r="BH84">
            <v>85.423728813559322</v>
          </cell>
          <cell r="BI84">
            <v>85.423728813559322</v>
          </cell>
        </row>
        <row r="85">
          <cell r="A85" t="str">
            <v>A_CICLOHEXANO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 t="str">
            <v>CICLOHEXANO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 t="str">
            <v>A_CICLOHEXANO</v>
          </cell>
          <cell r="AG85" t="str">
            <v>CICLOHEXANO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U85" t="str">
            <v>A_CICLOHEXANO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</row>
        <row r="86">
          <cell r="A86" t="str">
            <v>A_AROMATICOS PESADOS</v>
          </cell>
          <cell r="B86">
            <v>104.60844278567309</v>
          </cell>
          <cell r="C86">
            <v>108.87761994631131</v>
          </cell>
          <cell r="D86">
            <v>99.211771256666665</v>
          </cell>
          <cell r="E86">
            <v>94.358341827042793</v>
          </cell>
          <cell r="F86">
            <v>93.068139706892708</v>
          </cell>
          <cell r="G86">
            <v>93.87386960891746</v>
          </cell>
          <cell r="H86">
            <v>91.27766338092691</v>
          </cell>
          <cell r="I86">
            <v>97.540825807433052</v>
          </cell>
          <cell r="J86">
            <v>106.7405709400004</v>
          </cell>
          <cell r="K86">
            <v>0</v>
          </cell>
          <cell r="L86">
            <v>93.714045416316225</v>
          </cell>
          <cell r="M86">
            <v>95.024731366194771</v>
          </cell>
          <cell r="N86">
            <v>0</v>
          </cell>
          <cell r="O86">
            <v>0</v>
          </cell>
          <cell r="P86">
            <v>0</v>
          </cell>
          <cell r="Q86" t="str">
            <v>AROMATICOS PESADOS</v>
          </cell>
          <cell r="R86">
            <v>104.60844278567309</v>
          </cell>
          <cell r="S86">
            <v>108.87761994631131</v>
          </cell>
          <cell r="T86">
            <v>99.211771256666665</v>
          </cell>
          <cell r="U86">
            <v>94.358341827042793</v>
          </cell>
          <cell r="V86">
            <v>93.068139706892708</v>
          </cell>
          <cell r="W86">
            <v>93.87386960891746</v>
          </cell>
          <cell r="X86">
            <v>91.27766338092691</v>
          </cell>
          <cell r="Y86">
            <v>97.540825807433052</v>
          </cell>
          <cell r="Z86">
            <v>106.7405709400004</v>
          </cell>
          <cell r="AA86">
            <v>0</v>
          </cell>
          <cell r="AB86">
            <v>0</v>
          </cell>
          <cell r="AC86">
            <v>0</v>
          </cell>
          <cell r="AE86" t="str">
            <v>A_AROMATICOS PESADOS</v>
          </cell>
          <cell r="AG86" t="str">
            <v>AROMATICOS PESADOS</v>
          </cell>
          <cell r="AH86">
            <v>88.70925684485006</v>
          </cell>
          <cell r="AI86">
            <v>91.969230769230776</v>
          </cell>
          <cell r="AJ86">
            <v>98.929110105580705</v>
          </cell>
          <cell r="AK86">
            <v>106.15384615384616</v>
          </cell>
          <cell r="AL86">
            <v>97.72</v>
          </cell>
          <cell r="AM86">
            <v>99.85603062541459</v>
          </cell>
          <cell r="AN86">
            <v>97.963987272026714</v>
          </cell>
          <cell r="AO86">
            <v>81.30901028771811</v>
          </cell>
          <cell r="AP86">
            <v>80.784922168421133</v>
          </cell>
          <cell r="AQ86">
            <v>92.974789915966383</v>
          </cell>
          <cell r="AR86">
            <v>93.714045416316225</v>
          </cell>
          <cell r="AS86">
            <v>95.024731366194771</v>
          </cell>
          <cell r="AU86" t="str">
            <v>A_AROMATICOS PESADOS</v>
          </cell>
          <cell r="AX86">
            <v>88.840677966101694</v>
          </cell>
          <cell r="AY86">
            <v>88.840677966101694</v>
          </cell>
          <cell r="AZ86">
            <v>88.840677966101694</v>
          </cell>
          <cell r="BA86">
            <v>88.840677966101694</v>
          </cell>
          <cell r="BB86">
            <v>88.840677966101694</v>
          </cell>
          <cell r="BC86">
            <v>88.840677966101694</v>
          </cell>
          <cell r="BD86">
            <v>88.840677966101694</v>
          </cell>
          <cell r="BE86">
            <v>88.840677966101694</v>
          </cell>
          <cell r="BF86">
            <v>88.840677966101694</v>
          </cell>
          <cell r="BG86">
            <v>88.840677966101694</v>
          </cell>
          <cell r="BH86">
            <v>88.840677966101694</v>
          </cell>
          <cell r="BI86">
            <v>88.840677966101694</v>
          </cell>
        </row>
        <row r="87">
          <cell r="A87" t="str">
            <v>A_DISOLVENTE NO.1</v>
          </cell>
          <cell r="B87">
            <v>69.661137525204367</v>
          </cell>
          <cell r="C87">
            <v>73.929421679215451</v>
          </cell>
          <cell r="D87">
            <v>70.044009755351937</v>
          </cell>
          <cell r="E87">
            <v>69.509561812636107</v>
          </cell>
          <cell r="F87">
            <v>74.226239411685214</v>
          </cell>
          <cell r="G87">
            <v>70.691538319336203</v>
          </cell>
          <cell r="H87">
            <v>64.297225585705021</v>
          </cell>
          <cell r="I87">
            <v>68.957972201340255</v>
          </cell>
          <cell r="J87">
            <v>74.723958243089228</v>
          </cell>
          <cell r="K87">
            <v>0</v>
          </cell>
          <cell r="L87">
            <v>66.620689655172413</v>
          </cell>
          <cell r="M87">
            <v>67.552447552447546</v>
          </cell>
          <cell r="N87">
            <v>0</v>
          </cell>
          <cell r="O87">
            <v>0</v>
          </cell>
          <cell r="P87">
            <v>0</v>
          </cell>
          <cell r="Q87" t="str">
            <v>DISOLVENTE NO.1</v>
          </cell>
          <cell r="R87">
            <v>69.661137525204367</v>
          </cell>
          <cell r="S87">
            <v>73.929421679215451</v>
          </cell>
          <cell r="T87">
            <v>70.044009755351937</v>
          </cell>
          <cell r="U87">
            <v>69.509561812636107</v>
          </cell>
          <cell r="V87">
            <v>74.226239411685214</v>
          </cell>
          <cell r="W87">
            <v>70.691538319336203</v>
          </cell>
          <cell r="X87">
            <v>64.297225585705021</v>
          </cell>
          <cell r="Y87">
            <v>68.957972201340255</v>
          </cell>
          <cell r="Z87">
            <v>74.723958243089228</v>
          </cell>
          <cell r="AA87">
            <v>0</v>
          </cell>
          <cell r="AB87">
            <v>0</v>
          </cell>
          <cell r="AC87">
            <v>0</v>
          </cell>
          <cell r="AE87" t="str">
            <v>A_DISOLVENTE NO.1</v>
          </cell>
          <cell r="AG87" t="str">
            <v>DISOLVENTE NO.1</v>
          </cell>
          <cell r="AH87">
            <v>61.220338983050844</v>
          </cell>
          <cell r="AI87">
            <v>63</v>
          </cell>
          <cell r="AJ87">
            <v>65.882352941176464</v>
          </cell>
          <cell r="AK87">
            <v>67.317073170731703</v>
          </cell>
          <cell r="AL87">
            <v>64.400000000000006</v>
          </cell>
          <cell r="AM87">
            <v>65.807699266032543</v>
          </cell>
          <cell r="AN87">
            <v>65.019383339258582</v>
          </cell>
          <cell r="AO87">
            <v>56.849159785127441</v>
          </cell>
          <cell r="AP87">
            <v>58.88989885433714</v>
          </cell>
          <cell r="AQ87">
            <v>64.941176470588232</v>
          </cell>
          <cell r="AR87">
            <v>66.620689655172413</v>
          </cell>
          <cell r="AS87">
            <v>67.552447552447546</v>
          </cell>
          <cell r="AU87" t="str">
            <v>A_DISOLVENTE NO.1</v>
          </cell>
          <cell r="AX87">
            <v>56.37966101694915</v>
          </cell>
          <cell r="AY87">
            <v>56.37966101694915</v>
          </cell>
          <cell r="AZ87">
            <v>56.37966101694915</v>
          </cell>
          <cell r="BA87">
            <v>56.37966101694915</v>
          </cell>
          <cell r="BB87">
            <v>56.37966101694915</v>
          </cell>
          <cell r="BC87">
            <v>56.37966101694915</v>
          </cell>
          <cell r="BD87">
            <v>56.37966101694915</v>
          </cell>
          <cell r="BE87">
            <v>56.37966101694915</v>
          </cell>
          <cell r="BF87">
            <v>56.37966101694915</v>
          </cell>
          <cell r="BG87">
            <v>56.37966101694915</v>
          </cell>
          <cell r="BH87">
            <v>56.37966101694915</v>
          </cell>
          <cell r="BI87">
            <v>56.37966101694915</v>
          </cell>
        </row>
        <row r="88">
          <cell r="A88" t="str">
            <v>A_DISOLVENTE NO.2</v>
          </cell>
          <cell r="B88">
            <v>75.206132182140081</v>
          </cell>
          <cell r="C88">
            <v>78.9855776880121</v>
          </cell>
          <cell r="D88">
            <v>78.689724637320722</v>
          </cell>
          <cell r="E88">
            <v>76.22330933441674</v>
          </cell>
          <cell r="F88">
            <v>70.015701117023795</v>
          </cell>
          <cell r="G88">
            <v>66.597190065835079</v>
          </cell>
          <cell r="H88">
            <v>64.026167666184577</v>
          </cell>
          <cell r="I88">
            <v>77.797110754136227</v>
          </cell>
          <cell r="J88">
            <v>75.959478418079968</v>
          </cell>
          <cell r="K88">
            <v>0</v>
          </cell>
          <cell r="L88">
            <v>69.517241379310349</v>
          </cell>
          <cell r="M88">
            <v>70.489510489510494</v>
          </cell>
          <cell r="N88">
            <v>0</v>
          </cell>
          <cell r="O88">
            <v>0</v>
          </cell>
          <cell r="P88">
            <v>0</v>
          </cell>
          <cell r="Q88" t="str">
            <v>DISOLVENTE NO.2</v>
          </cell>
          <cell r="R88">
            <v>75.206132182140081</v>
          </cell>
          <cell r="S88">
            <v>78.9855776880121</v>
          </cell>
          <cell r="T88">
            <v>78.689724637320722</v>
          </cell>
          <cell r="U88">
            <v>76.22330933441674</v>
          </cell>
          <cell r="V88">
            <v>70.015701117023795</v>
          </cell>
          <cell r="W88">
            <v>66.597190065835079</v>
          </cell>
          <cell r="X88">
            <v>64.026167666184577</v>
          </cell>
          <cell r="Y88">
            <v>77.797110754136227</v>
          </cell>
          <cell r="Z88">
            <v>75.959478418079968</v>
          </cell>
          <cell r="AA88">
            <v>0</v>
          </cell>
          <cell r="AB88">
            <v>0</v>
          </cell>
          <cell r="AC88">
            <v>0</v>
          </cell>
          <cell r="AE88" t="str">
            <v>A_DISOLVENTE NO.2</v>
          </cell>
          <cell r="AG88" t="str">
            <v>DISOLVENTE NO.2</v>
          </cell>
          <cell r="AH88">
            <v>66.915254237288138</v>
          </cell>
          <cell r="AI88">
            <v>70</v>
          </cell>
          <cell r="AJ88">
            <v>72.745098039215691</v>
          </cell>
          <cell r="AK88">
            <v>74.634146341463421</v>
          </cell>
          <cell r="AL88">
            <v>71.400000000000006</v>
          </cell>
          <cell r="AM88">
            <v>72.96071005581868</v>
          </cell>
          <cell r="AN88">
            <v>72.086707615264942</v>
          </cell>
          <cell r="AO88">
            <v>64.026850958500091</v>
          </cell>
          <cell r="AP88">
            <v>66.325250736497537</v>
          </cell>
          <cell r="AQ88">
            <v>67.764705882352942</v>
          </cell>
          <cell r="AR88">
            <v>69.517241379310349</v>
          </cell>
          <cell r="AS88">
            <v>70.489510489510494</v>
          </cell>
          <cell r="AU88" t="str">
            <v>A_DISOLVENTE NO.2</v>
          </cell>
          <cell r="AX88">
            <v>58.088135593220336</v>
          </cell>
          <cell r="AY88">
            <v>58.088135593220336</v>
          </cell>
          <cell r="AZ88">
            <v>58.088135593220336</v>
          </cell>
          <cell r="BA88">
            <v>58.088135593220336</v>
          </cell>
          <cell r="BB88">
            <v>58.088135593220336</v>
          </cell>
          <cell r="BC88">
            <v>58.088135593220336</v>
          </cell>
          <cell r="BD88">
            <v>58.088135593220336</v>
          </cell>
          <cell r="BE88">
            <v>58.088135593220336</v>
          </cell>
          <cell r="BF88">
            <v>58.088135593220336</v>
          </cell>
          <cell r="BG88">
            <v>58.088135593220336</v>
          </cell>
          <cell r="BH88">
            <v>58.088135593220336</v>
          </cell>
          <cell r="BI88">
            <v>58.088135593220336</v>
          </cell>
        </row>
        <row r="89">
          <cell r="A89" t="str">
            <v>A_DISOLVENTE NO.3</v>
          </cell>
          <cell r="B89">
            <v>76.640203812445634</v>
          </cell>
          <cell r="C89">
            <v>82.095947655221991</v>
          </cell>
          <cell r="D89">
            <v>80.436607459063723</v>
          </cell>
          <cell r="E89">
            <v>80.143035978635453</v>
          </cell>
          <cell r="F89">
            <v>61.906988489426716</v>
          </cell>
          <cell r="G89">
            <v>84.823113236369693</v>
          </cell>
          <cell r="H89">
            <v>72.128476369615754</v>
          </cell>
          <cell r="I89">
            <v>79.742911042592539</v>
          </cell>
          <cell r="J89">
            <v>77.556016644285194</v>
          </cell>
          <cell r="K89">
            <v>0</v>
          </cell>
          <cell r="L89">
            <v>72.41379310344827</v>
          </cell>
          <cell r="M89">
            <v>73.426573426573427</v>
          </cell>
          <cell r="N89">
            <v>0</v>
          </cell>
          <cell r="O89">
            <v>0</v>
          </cell>
          <cell r="P89">
            <v>0</v>
          </cell>
          <cell r="Q89" t="str">
            <v>DISOLVENTE NO.3</v>
          </cell>
          <cell r="R89">
            <v>76.640203812445634</v>
          </cell>
          <cell r="S89">
            <v>82.095947655221991</v>
          </cell>
          <cell r="T89">
            <v>80.436607459063723</v>
          </cell>
          <cell r="U89">
            <v>80.143035978635453</v>
          </cell>
          <cell r="V89">
            <v>61.906988489426716</v>
          </cell>
          <cell r="W89">
            <v>84.823113236369693</v>
          </cell>
          <cell r="X89">
            <v>72.128476369615754</v>
          </cell>
          <cell r="Y89">
            <v>79.742911042592539</v>
          </cell>
          <cell r="Z89">
            <v>77.556016644285194</v>
          </cell>
          <cell r="AA89">
            <v>0</v>
          </cell>
          <cell r="AB89">
            <v>0</v>
          </cell>
          <cell r="AC89">
            <v>0</v>
          </cell>
          <cell r="AE89" t="str">
            <v>A_DISOLVENTE NO.3</v>
          </cell>
          <cell r="AF89">
            <v>0</v>
          </cell>
          <cell r="AG89" t="str">
            <v>DISOLVENTE NO.3</v>
          </cell>
          <cell r="AH89">
            <v>69.762711864406782</v>
          </cell>
          <cell r="AI89">
            <v>69.3</v>
          </cell>
          <cell r="AJ89">
            <v>74.117647058823536</v>
          </cell>
          <cell r="AK89">
            <v>77.560975609756099</v>
          </cell>
          <cell r="AL89">
            <v>74.2</v>
          </cell>
          <cell r="AM89">
            <v>75.821914371733143</v>
          </cell>
          <cell r="AN89">
            <v>74.913637325667494</v>
          </cell>
          <cell r="AO89">
            <v>66.897927427849154</v>
          </cell>
          <cell r="AP89">
            <v>69.299391489361696</v>
          </cell>
          <cell r="AQ89">
            <v>70.588235294117652</v>
          </cell>
          <cell r="AR89">
            <v>72.41379310344827</v>
          </cell>
          <cell r="AS89">
            <v>73.426573426573427</v>
          </cell>
          <cell r="AU89" t="str">
            <v>A_DISOLVENTE NO.3</v>
          </cell>
          <cell r="AX89">
            <v>59.796610169491522</v>
          </cell>
          <cell r="AY89">
            <v>59.796610169491522</v>
          </cell>
          <cell r="AZ89">
            <v>59.796610169491522</v>
          </cell>
          <cell r="BA89">
            <v>59.796610169491522</v>
          </cell>
          <cell r="BB89">
            <v>59.796610169491522</v>
          </cell>
          <cell r="BC89">
            <v>59.796610169491522</v>
          </cell>
          <cell r="BD89">
            <v>59.796610169491522</v>
          </cell>
          <cell r="BE89">
            <v>59.796610169491522</v>
          </cell>
          <cell r="BF89">
            <v>59.796610169491522</v>
          </cell>
          <cell r="BG89">
            <v>59.796610169491522</v>
          </cell>
          <cell r="BH89">
            <v>59.796610169491522</v>
          </cell>
          <cell r="BI89">
            <v>59.796610169491522</v>
          </cell>
        </row>
        <row r="90">
          <cell r="A90" t="str">
            <v>A_DISOLVENTE NO.4 (VARSOL)</v>
          </cell>
          <cell r="B90">
            <v>80.634372523124455</v>
          </cell>
          <cell r="C90">
            <v>86.308337175768273</v>
          </cell>
          <cell r="D90">
            <v>83.025300525530739</v>
          </cell>
          <cell r="E90">
            <v>81.195191579245758</v>
          </cell>
          <cell r="F90">
            <v>85.60185208193198</v>
          </cell>
          <cell r="G90">
            <v>82.2848341350699</v>
          </cell>
          <cell r="H90">
            <v>76.13668593516266</v>
          </cell>
          <cell r="I90">
            <v>84.86820782244807</v>
          </cell>
          <cell r="J90">
            <v>86.557631243128185</v>
          </cell>
          <cell r="K90">
            <v>0</v>
          </cell>
          <cell r="L90">
            <v>76.758620689655174</v>
          </cell>
          <cell r="M90">
            <v>77.832167832167826</v>
          </cell>
          <cell r="N90">
            <v>0</v>
          </cell>
          <cell r="O90">
            <v>0</v>
          </cell>
          <cell r="P90">
            <v>0</v>
          </cell>
          <cell r="Q90" t="str">
            <v>DISOLVENTE NO.4 (VARSOL)</v>
          </cell>
          <cell r="R90">
            <v>80.634372523124455</v>
          </cell>
          <cell r="S90">
            <v>86.308337175768273</v>
          </cell>
          <cell r="T90">
            <v>83.025300525530739</v>
          </cell>
          <cell r="U90">
            <v>81.195191579245758</v>
          </cell>
          <cell r="V90">
            <v>85.60185208193198</v>
          </cell>
          <cell r="W90">
            <v>82.2848341350699</v>
          </cell>
          <cell r="X90">
            <v>76.13668593516266</v>
          </cell>
          <cell r="Y90">
            <v>84.86820782244807</v>
          </cell>
          <cell r="Z90">
            <v>86.557631243128185</v>
          </cell>
          <cell r="AA90">
            <v>0</v>
          </cell>
          <cell r="AB90">
            <v>0</v>
          </cell>
          <cell r="AC90">
            <v>0</v>
          </cell>
          <cell r="AE90" t="str">
            <v>A_DISOLVENTE NO.4 (VARSOL)</v>
          </cell>
          <cell r="AG90" t="str">
            <v>DISOLVENTE NO.4 (VARSOL)</v>
          </cell>
          <cell r="AH90">
            <v>71.186440677966104</v>
          </cell>
          <cell r="AI90">
            <v>74.2</v>
          </cell>
          <cell r="AJ90">
            <v>76.862745098039213</v>
          </cell>
          <cell r="AK90">
            <v>80.487804878048777</v>
          </cell>
          <cell r="AL90">
            <v>77</v>
          </cell>
          <cell r="AM90">
            <v>78.473762274287992</v>
          </cell>
          <cell r="AN90">
            <v>77.517388374722458</v>
          </cell>
          <cell r="AO90">
            <v>69.769003897198218</v>
          </cell>
          <cell r="AP90">
            <v>68.143616114098648</v>
          </cell>
          <cell r="AQ90">
            <v>73.881434720229549</v>
          </cell>
          <cell r="AR90">
            <v>76.758620689655174</v>
          </cell>
          <cell r="AS90">
            <v>77.832167832167826</v>
          </cell>
          <cell r="AU90" t="str">
            <v>A_DISOLVENTE NO.4 (VARSOL)</v>
          </cell>
          <cell r="AX90">
            <v>59.262711864406782</v>
          </cell>
          <cell r="AY90">
            <v>59.382434514637914</v>
          </cell>
          <cell r="AZ90">
            <v>59.382434514637914</v>
          </cell>
          <cell r="BA90">
            <v>59.495114656031909</v>
          </cell>
          <cell r="BB90">
            <v>59.495114656031909</v>
          </cell>
          <cell r="BC90">
            <v>59.701694915254237</v>
          </cell>
          <cell r="BD90">
            <v>59.701694915254237</v>
          </cell>
          <cell r="BE90">
            <v>59.701694915254237</v>
          </cell>
          <cell r="BF90">
            <v>63.213559322033902</v>
          </cell>
          <cell r="BG90">
            <v>63.213559322033902</v>
          </cell>
          <cell r="BH90">
            <v>63.213559322033902</v>
          </cell>
          <cell r="BI90">
            <v>63.213559322033902</v>
          </cell>
        </row>
        <row r="91">
          <cell r="A91" t="str">
            <v>A_HEXANO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>HEXANO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 t="str">
            <v>A_HEXANO</v>
          </cell>
          <cell r="AG91" t="str">
            <v>HEXANO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U91" t="str">
            <v>A_HEXANO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</row>
        <row r="92">
          <cell r="A92" t="str">
            <v>A_BASE NAFT. MEDIA</v>
          </cell>
          <cell r="B92">
            <v>101.76913224428645</v>
          </cell>
          <cell r="C92">
            <v>102.29523412946335</v>
          </cell>
          <cell r="D92">
            <v>99.99062754110237</v>
          </cell>
          <cell r="E92">
            <v>103.49455942718039</v>
          </cell>
          <cell r="F92">
            <v>79.230797033556684</v>
          </cell>
          <cell r="G92">
            <v>105.57030965683806</v>
          </cell>
          <cell r="H92">
            <v>104.0702126317471</v>
          </cell>
          <cell r="I92">
            <v>109.63501765840346</v>
          </cell>
          <cell r="J92">
            <v>112.52764521518087</v>
          </cell>
          <cell r="K92">
            <v>0</v>
          </cell>
          <cell r="L92">
            <v>98.614370787885079</v>
          </cell>
          <cell r="M92">
            <v>100.01476500575022</v>
          </cell>
          <cell r="N92">
            <v>0</v>
          </cell>
          <cell r="O92">
            <v>0</v>
          </cell>
          <cell r="P92">
            <v>0</v>
          </cell>
          <cell r="Q92" t="str">
            <v>BASE NAFT. MEDIA</v>
          </cell>
          <cell r="R92">
            <v>101.76913224428645</v>
          </cell>
          <cell r="S92">
            <v>102.29523412946335</v>
          </cell>
          <cell r="T92">
            <v>99.99062754110237</v>
          </cell>
          <cell r="U92">
            <v>103.49455942718039</v>
          </cell>
          <cell r="V92">
            <v>79.230797033556684</v>
          </cell>
          <cell r="W92">
            <v>105.57030965683806</v>
          </cell>
          <cell r="X92">
            <v>104.0702126317471</v>
          </cell>
          <cell r="Y92">
            <v>109.63501765840346</v>
          </cell>
          <cell r="Z92">
            <v>112.52764521518087</v>
          </cell>
          <cell r="AA92">
            <v>0</v>
          </cell>
          <cell r="AB92">
            <v>0</v>
          </cell>
          <cell r="AC92">
            <v>0</v>
          </cell>
          <cell r="AE92" t="str">
            <v>A_BASE NAFT. MEDIA</v>
          </cell>
          <cell r="AG92" t="str">
            <v>BASE NAFT. MEDIA</v>
          </cell>
          <cell r="AH92">
            <v>99.66101694915254</v>
          </cell>
          <cell r="AI92">
            <v>104.21599999999999</v>
          </cell>
          <cell r="AJ92">
            <v>97.824720772058825</v>
          </cell>
          <cell r="AK92">
            <v>102.21490336280488</v>
          </cell>
          <cell r="AL92">
            <v>97.785590883750004</v>
          </cell>
          <cell r="AM92">
            <v>100.92228579197833</v>
          </cell>
          <cell r="AN92">
            <v>99.713329299902412</v>
          </cell>
          <cell r="AO92">
            <v>94.467224344414916</v>
          </cell>
          <cell r="AP92">
            <v>97.781863795096143</v>
          </cell>
          <cell r="AQ92">
            <v>96.138471126271</v>
          </cell>
          <cell r="AR92">
            <v>98.614370787885079</v>
          </cell>
          <cell r="AS92">
            <v>100.01476500575022</v>
          </cell>
          <cell r="AU92" t="str">
            <v>A_BASE NAFT. MEDIA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</row>
        <row r="93">
          <cell r="A93" t="str">
            <v>A_BASE NAFT. PESADA</v>
          </cell>
          <cell r="B93">
            <v>106.56956145879433</v>
          </cell>
          <cell r="C93">
            <v>105.59221677212756</v>
          </cell>
          <cell r="D93">
            <v>104.89143669114834</v>
          </cell>
          <cell r="E93">
            <v>111.53062888901073</v>
          </cell>
          <cell r="F93">
            <v>109.78377481862859</v>
          </cell>
          <cell r="G93">
            <v>105.57030965683806</v>
          </cell>
          <cell r="H93">
            <v>104.0702126317471</v>
          </cell>
          <cell r="I93">
            <v>109.63501765840346</v>
          </cell>
          <cell r="J93">
            <v>0</v>
          </cell>
          <cell r="K93">
            <v>0</v>
          </cell>
          <cell r="L93">
            <v>102.57677985068813</v>
          </cell>
          <cell r="M93">
            <v>104.03259237712396</v>
          </cell>
          <cell r="N93">
            <v>0</v>
          </cell>
          <cell r="O93">
            <v>0</v>
          </cell>
          <cell r="P93">
            <v>0</v>
          </cell>
          <cell r="Q93" t="str">
            <v>BASE NAFT. PESADA</v>
          </cell>
          <cell r="R93">
            <v>106.56956145879433</v>
          </cell>
          <cell r="S93">
            <v>105.59221677212756</v>
          </cell>
          <cell r="T93">
            <v>104.89143669114834</v>
          </cell>
          <cell r="U93">
            <v>111.53062888901073</v>
          </cell>
          <cell r="V93">
            <v>109.78377481862859</v>
          </cell>
          <cell r="W93">
            <v>105.57030965683806</v>
          </cell>
          <cell r="X93">
            <v>104.0702126317471</v>
          </cell>
          <cell r="Y93">
            <v>109.63501765840346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 t="str">
            <v>A_BASE NAFT. PESADA</v>
          </cell>
          <cell r="AG93" t="str">
            <v>BASE NAFT. PESADA</v>
          </cell>
          <cell r="AH93">
            <v>79.728813559322035</v>
          </cell>
          <cell r="AI93">
            <v>109.13</v>
          </cell>
          <cell r="AJ93">
            <v>102.43909439338236</v>
          </cell>
          <cell r="AK93">
            <v>105.94415330259147</v>
          </cell>
          <cell r="AL93">
            <v>102.87353859270469</v>
          </cell>
          <cell r="AM93">
            <v>109.32710754265457</v>
          </cell>
          <cell r="AN93">
            <v>108.01746898872796</v>
          </cell>
          <cell r="AO93">
            <v>98.262595737034587</v>
          </cell>
          <cell r="AP93">
            <v>101.71040611377266</v>
          </cell>
          <cell r="AQ93">
            <v>100.00098752362523</v>
          </cell>
          <cell r="AR93">
            <v>102.57677985068813</v>
          </cell>
          <cell r="AS93">
            <v>104.03259237712396</v>
          </cell>
          <cell r="AU93" t="str">
            <v>A_BASE NAFT. PESADA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</row>
        <row r="94">
          <cell r="A94" t="str">
            <v>A_DEST. NAFT. PESADO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 t="str">
            <v>DEST. NAFT. PESADO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 t="str">
            <v>A_DEST. NAFT. PESADO</v>
          </cell>
          <cell r="AF94">
            <v>0</v>
          </cell>
          <cell r="AG94" t="str">
            <v>DEST. NAFT. PESADO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U94" t="str">
            <v>A_DEST. NAFT. PESADO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</row>
        <row r="95">
          <cell r="A95" t="str">
            <v>A_BASE PARAF.LIVIANA H/F</v>
          </cell>
          <cell r="B95">
            <v>82.687976384984552</v>
          </cell>
          <cell r="C95">
            <v>85.03571610793999</v>
          </cell>
          <cell r="D95">
            <v>87.272693201823444</v>
          </cell>
          <cell r="E95">
            <v>93.433461239219113</v>
          </cell>
          <cell r="F95">
            <v>92.312069643449576</v>
          </cell>
          <cell r="G95">
            <v>100.31516312066711</v>
          </cell>
          <cell r="H95">
            <v>98.392703855586817</v>
          </cell>
          <cell r="I95">
            <v>102.76286889154134</v>
          </cell>
          <cell r="J95">
            <v>104.43527712306839</v>
          </cell>
          <cell r="K95">
            <v>0</v>
          </cell>
          <cell r="L95">
            <v>80.299649327372407</v>
          </cell>
          <cell r="M95">
            <v>81.443893594740871</v>
          </cell>
          <cell r="N95">
            <v>0</v>
          </cell>
          <cell r="O95">
            <v>0</v>
          </cell>
          <cell r="P95">
            <v>0</v>
          </cell>
          <cell r="Q95" t="str">
            <v>BASE PARAF.LIVIANA H/F</v>
          </cell>
          <cell r="R95">
            <v>82.687976384984552</v>
          </cell>
          <cell r="S95">
            <v>85.03571610793999</v>
          </cell>
          <cell r="T95">
            <v>87.272693201823444</v>
          </cell>
          <cell r="U95">
            <v>93.433461239219113</v>
          </cell>
          <cell r="V95">
            <v>92.312069643449576</v>
          </cell>
          <cell r="W95">
            <v>100.31516312066711</v>
          </cell>
          <cell r="X95">
            <v>98.392703855586817</v>
          </cell>
          <cell r="Y95">
            <v>102.76286889154134</v>
          </cell>
          <cell r="Z95">
            <v>104.43527712306839</v>
          </cell>
          <cell r="AA95">
            <v>0</v>
          </cell>
          <cell r="AB95">
            <v>0</v>
          </cell>
          <cell r="AC95">
            <v>0</v>
          </cell>
          <cell r="AE95" t="str">
            <v>A_BASE PARAF.LIVIANA H/F</v>
          </cell>
          <cell r="AG95" t="str">
            <v>BASE PARAF.LIVIANA H/F</v>
          </cell>
          <cell r="AH95">
            <v>76.311864406779662</v>
          </cell>
          <cell r="AI95">
            <v>77.587999999999994</v>
          </cell>
          <cell r="AJ95">
            <v>79.304942378493223</v>
          </cell>
          <cell r="AK95">
            <v>84.977870835045366</v>
          </cell>
          <cell r="AL95">
            <v>85.360271253803077</v>
          </cell>
          <cell r="AM95">
            <v>82.052268239810928</v>
          </cell>
          <cell r="AN95">
            <v>82.065253703137699</v>
          </cell>
          <cell r="AO95">
            <v>76.924570672546167</v>
          </cell>
          <cell r="AP95">
            <v>79.623678415442541</v>
          </cell>
          <cell r="AQ95">
            <v>78.275288419959651</v>
          </cell>
          <cell r="AR95">
            <v>80.299649327372407</v>
          </cell>
          <cell r="AS95">
            <v>81.443893594740871</v>
          </cell>
          <cell r="AU95" t="str">
            <v>A_BASE PARAF.LIVIANA H/F</v>
          </cell>
          <cell r="AX95">
            <v>76.881355932203391</v>
          </cell>
          <cell r="AY95">
            <v>76.881355932203391</v>
          </cell>
          <cell r="AZ95">
            <v>76.881355932203391</v>
          </cell>
          <cell r="BA95">
            <v>76.881355932203391</v>
          </cell>
          <cell r="BB95">
            <v>76.881355932203391</v>
          </cell>
          <cell r="BC95">
            <v>76.881355932203391</v>
          </cell>
          <cell r="BD95">
            <v>76.881355932203391</v>
          </cell>
          <cell r="BE95">
            <v>76.881355932203391</v>
          </cell>
          <cell r="BF95">
            <v>76.881355932203391</v>
          </cell>
          <cell r="BG95">
            <v>76.881355932203391</v>
          </cell>
          <cell r="BH95">
            <v>76.881355932203391</v>
          </cell>
          <cell r="BI95">
            <v>76.881355932203391</v>
          </cell>
        </row>
        <row r="96">
          <cell r="A96" t="str">
            <v>A_BASE PARAF.MEDIA H/F</v>
          </cell>
          <cell r="B96">
            <v>87.241903949766424</v>
          </cell>
          <cell r="C96">
            <v>89.216272170164871</v>
          </cell>
          <cell r="D96">
            <v>89.832004261876975</v>
          </cell>
          <cell r="E96">
            <v>95.518121705262828</v>
          </cell>
          <cell r="F96">
            <v>94.022064331434194</v>
          </cell>
          <cell r="G96">
            <v>102.25317716805002</v>
          </cell>
          <cell r="H96">
            <v>99.576600784584215</v>
          </cell>
          <cell r="I96">
            <v>104.75021947946098</v>
          </cell>
          <cell r="J96">
            <v>106.76543887026406</v>
          </cell>
          <cell r="K96">
            <v>0</v>
          </cell>
          <cell r="L96">
            <v>85.011307057763702</v>
          </cell>
          <cell r="M96">
            <v>86.22144863604673</v>
          </cell>
          <cell r="N96">
            <v>0</v>
          </cell>
          <cell r="O96">
            <v>0</v>
          </cell>
          <cell r="P96">
            <v>0</v>
          </cell>
          <cell r="Q96" t="str">
            <v>BASE PARAF.MEDIA H/F</v>
          </cell>
          <cell r="R96">
            <v>87.241903949766424</v>
          </cell>
          <cell r="S96">
            <v>89.216272170164871</v>
          </cell>
          <cell r="T96">
            <v>89.832004261876975</v>
          </cell>
          <cell r="U96">
            <v>95.518121705262828</v>
          </cell>
          <cell r="V96">
            <v>94.022064331434194</v>
          </cell>
          <cell r="W96">
            <v>102.25317716805002</v>
          </cell>
          <cell r="X96">
            <v>99.576600784584215</v>
          </cell>
          <cell r="Y96">
            <v>104.75021947946098</v>
          </cell>
          <cell r="Z96">
            <v>106.76543887026406</v>
          </cell>
          <cell r="AA96">
            <v>0</v>
          </cell>
          <cell r="AB96">
            <v>0</v>
          </cell>
          <cell r="AC96">
            <v>0</v>
          </cell>
          <cell r="AE96" t="str">
            <v>A_BASE PARAF.MEDIA H/F</v>
          </cell>
          <cell r="AG96" t="str">
            <v>BASE PARAF.MEDIA H/F</v>
          </cell>
          <cell r="AH96">
            <v>79.158742138917219</v>
          </cell>
          <cell r="AI96">
            <v>81.213999999999999</v>
          </cell>
          <cell r="AJ96">
            <v>83.860538602139101</v>
          </cell>
          <cell r="AK96">
            <v>89.412281575799867</v>
          </cell>
          <cell r="AL96">
            <v>88.103881855407323</v>
          </cell>
          <cell r="AM96">
            <v>94.422966080958517</v>
          </cell>
          <cell r="AN96">
            <v>96.053062985091216</v>
          </cell>
          <cell r="AO96">
            <v>81.437605717214765</v>
          </cell>
          <cell r="AP96">
            <v>84.295065566941616</v>
          </cell>
          <cell r="AQ96">
            <v>82.868164863030159</v>
          </cell>
          <cell r="AR96">
            <v>85.011307057763702</v>
          </cell>
          <cell r="AS96">
            <v>86.22144863604673</v>
          </cell>
          <cell r="AU96" t="str">
            <v>A_BASE PARAF.MEDIA H/F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</row>
        <row r="97">
          <cell r="A97" t="str">
            <v>A_BASE PARAF.B STOCK H/F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 xml:space="preserve">BASE PARAF.B STOCK 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 t="str">
            <v>A_BASE PARAF.B STOCK H/F</v>
          </cell>
          <cell r="AG97" t="str">
            <v xml:space="preserve">BASE PARAF.B STOCK 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U97" t="str">
            <v>A_BASE PARAF.B STOCK H/F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</row>
        <row r="98">
          <cell r="A98" t="str">
            <v>A_PARAF. LIVI. PRODUCTO</v>
          </cell>
          <cell r="B98">
            <v>145.53989931948513</v>
          </cell>
          <cell r="C98">
            <v>126.65524598990514</v>
          </cell>
          <cell r="D98">
            <v>123.67245390985225</v>
          </cell>
          <cell r="E98">
            <v>131.49972622798813</v>
          </cell>
          <cell r="F98">
            <v>142.38440504455951</v>
          </cell>
          <cell r="G98">
            <v>140.77085295555531</v>
          </cell>
          <cell r="H98">
            <v>137.08656399350753</v>
          </cell>
          <cell r="I98">
            <v>0</v>
          </cell>
          <cell r="J98">
            <v>0</v>
          </cell>
          <cell r="K98">
            <v>0</v>
          </cell>
          <cell r="L98">
            <v>134.90900439300017</v>
          </cell>
          <cell r="M98">
            <v>136.79584361527992</v>
          </cell>
          <cell r="N98">
            <v>0</v>
          </cell>
          <cell r="O98">
            <v>0</v>
          </cell>
          <cell r="P98">
            <v>0</v>
          </cell>
          <cell r="Q98" t="str">
            <v>PARAF. LIVI. PRODUCTO</v>
          </cell>
          <cell r="R98">
            <v>145.53989931948513</v>
          </cell>
          <cell r="S98">
            <v>126.65524598990514</v>
          </cell>
          <cell r="T98">
            <v>123.67245390985225</v>
          </cell>
          <cell r="U98">
            <v>131.49972622798813</v>
          </cell>
          <cell r="V98">
            <v>142.38440504455951</v>
          </cell>
          <cell r="W98">
            <v>140.77085295555531</v>
          </cell>
          <cell r="X98">
            <v>137.08656399350753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 t="str">
            <v>A_PARAF. LIVI. PRODUCTO</v>
          </cell>
          <cell r="AG98" t="str">
            <v>PARAF. LIVI. PRODUCTO</v>
          </cell>
          <cell r="AH98">
            <v>134.77783947695909</v>
          </cell>
          <cell r="AI98">
            <v>132.53154215234309</v>
          </cell>
          <cell r="AJ98">
            <v>129.93288446308145</v>
          </cell>
          <cell r="AK98">
            <v>138.53471305122972</v>
          </cell>
          <cell r="AL98">
            <v>121.29220023282888</v>
          </cell>
          <cell r="AM98">
            <v>128.90123243473138</v>
          </cell>
          <cell r="AN98">
            <v>141.72639291134951</v>
          </cell>
          <cell r="AO98">
            <v>142.27525051234153</v>
          </cell>
          <cell r="AP98">
            <v>147.43150918483693</v>
          </cell>
          <cell r="AQ98">
            <v>131.50793705536151</v>
          </cell>
          <cell r="AR98">
            <v>134.90900439300017</v>
          </cell>
          <cell r="AS98">
            <v>136.79584361527992</v>
          </cell>
          <cell r="AU98" t="str">
            <v>A_PARAF. LIVI. PRODUCTO</v>
          </cell>
          <cell r="AX98">
            <v>107.86422262123214</v>
          </cell>
          <cell r="AY98">
            <v>107.86422262123214</v>
          </cell>
          <cell r="AZ98">
            <v>107.86422262123214</v>
          </cell>
          <cell r="BA98">
            <v>107.86422262123214</v>
          </cell>
          <cell r="BB98">
            <v>107.86422262123214</v>
          </cell>
          <cell r="BC98">
            <v>107.86422262123214</v>
          </cell>
          <cell r="BD98">
            <v>107.86422262123214</v>
          </cell>
          <cell r="BE98">
            <v>107.86422262123214</v>
          </cell>
          <cell r="BF98">
            <v>107.86422262123214</v>
          </cell>
          <cell r="BG98">
            <v>107.86422262123214</v>
          </cell>
          <cell r="BH98">
            <v>107.86422262123214</v>
          </cell>
          <cell r="BI98">
            <v>107.86422262123214</v>
          </cell>
        </row>
        <row r="99">
          <cell r="A99" t="str">
            <v>A_PARAF. MED.PRODUCTO</v>
          </cell>
          <cell r="B99">
            <v>146.30133804402257</v>
          </cell>
          <cell r="C99">
            <v>127.53420988839173</v>
          </cell>
          <cell r="D99">
            <v>124.31804215154395</v>
          </cell>
          <cell r="E99">
            <v>132.31403038872142</v>
          </cell>
          <cell r="F99">
            <v>143.12751218519449</v>
          </cell>
          <cell r="G99">
            <v>141.86972444797539</v>
          </cell>
          <cell r="H99">
            <v>138.18277625279862</v>
          </cell>
          <cell r="I99">
            <v>141.12838246183327</v>
          </cell>
          <cell r="J99">
            <v>0</v>
          </cell>
          <cell r="K99">
            <v>0</v>
          </cell>
          <cell r="L99">
            <v>135.61417706380146</v>
          </cell>
          <cell r="M99">
            <v>137.5108788409176</v>
          </cell>
          <cell r="N99">
            <v>0</v>
          </cell>
          <cell r="O99">
            <v>0</v>
          </cell>
          <cell r="P99">
            <v>0</v>
          </cell>
          <cell r="Q99" t="str">
            <v>PARAF. MED. PRODUCTO</v>
          </cell>
          <cell r="R99">
            <v>146.30133804402257</v>
          </cell>
          <cell r="S99">
            <v>127.53420988839173</v>
          </cell>
          <cell r="T99">
            <v>124.31804215154395</v>
          </cell>
          <cell r="U99">
            <v>132.31403038872142</v>
          </cell>
          <cell r="V99">
            <v>143.12751218519449</v>
          </cell>
          <cell r="W99">
            <v>141.86972444797539</v>
          </cell>
          <cell r="X99">
            <v>138.18277625279862</v>
          </cell>
          <cell r="Y99">
            <v>141.12838246183327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 t="str">
            <v>A_PARAF. MED.PRODUCTO</v>
          </cell>
          <cell r="AF99">
            <v>0</v>
          </cell>
          <cell r="AG99" t="str">
            <v>PARAF. MED. PRODUCTO</v>
          </cell>
          <cell r="AH99">
            <v>135.48232654553109</v>
          </cell>
          <cell r="AI99">
            <v>133.22428776977225</v>
          </cell>
          <cell r="AJ99">
            <v>130.61204683311004</v>
          </cell>
          <cell r="AK99">
            <v>139.25883739000582</v>
          </cell>
          <cell r="AL99">
            <v>121.92619753471681</v>
          </cell>
          <cell r="AM99">
            <v>129.57500233433558</v>
          </cell>
          <cell r="AN99">
            <v>142.46720023894042</v>
          </cell>
          <cell r="AO99">
            <v>143.01892673205808</v>
          </cell>
          <cell r="AP99">
            <v>148.20213729494645</v>
          </cell>
          <cell r="AQ99">
            <v>132.19533226387369</v>
          </cell>
          <cell r="AR99">
            <v>135.61417706380146</v>
          </cell>
          <cell r="AS99">
            <v>137.5108788409176</v>
          </cell>
          <cell r="AU99" t="str">
            <v>A_PARAF. MED.PRODUCTO</v>
          </cell>
          <cell r="AX99">
            <v>108.42803155520176</v>
          </cell>
          <cell r="AY99">
            <v>108.42803155520176</v>
          </cell>
          <cell r="AZ99">
            <v>108.42803155520176</v>
          </cell>
          <cell r="BA99">
            <v>108.42803155520176</v>
          </cell>
          <cell r="BB99">
            <v>108.42803155520176</v>
          </cell>
          <cell r="BC99">
            <v>108.42803155520176</v>
          </cell>
          <cell r="BD99">
            <v>108.42803155520176</v>
          </cell>
          <cell r="BE99">
            <v>108.42803155520176</v>
          </cell>
          <cell r="BF99">
            <v>108.42803155520176</v>
          </cell>
          <cell r="BG99">
            <v>108.42803155520176</v>
          </cell>
          <cell r="BH99">
            <v>108.42803155520176</v>
          </cell>
          <cell r="BI99">
            <v>108.42803155520176</v>
          </cell>
        </row>
        <row r="100">
          <cell r="A100" t="str">
            <v>A_PARAF. MICRO PRODUCTO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PARAF. MICRO PRODUCTO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 t="str">
            <v>A_PARAF. MICRO PRODUCTO</v>
          </cell>
          <cell r="AG100" t="str">
            <v>PARAF. MICRO PRODUCTO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U100" t="str">
            <v>A_PARAF. MICRO PRODUCTO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</row>
        <row r="101">
          <cell r="A101" t="str">
            <v>A_PETROLATO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 t="str">
            <v>PETROLATO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 t="str">
            <v>A_PETROLATO</v>
          </cell>
          <cell r="AG101" t="str">
            <v>PETROLATO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U101" t="str">
            <v>A_PETROLATO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</row>
        <row r="102">
          <cell r="A102" t="str">
            <v>A_EXTRACTO FEN.LIV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EXTRACTO FEN.LIV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 t="str">
            <v>A_EXTRACTO FEN.LIV</v>
          </cell>
          <cell r="AG102" t="str">
            <v>EXTRACTO FEN.LIV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U102" t="str">
            <v>A_EXTRACTO FEN.LIV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</row>
        <row r="103">
          <cell r="A103" t="str">
            <v>A_EXTRACTO FEN.MEDIO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>EXTRACTO FEN.MEDIO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 t="str">
            <v>A_EXTRACTO FEN.MEDIO</v>
          </cell>
          <cell r="AG103" t="str">
            <v>EXTRACTO FEN.MEDIO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U103" t="str">
            <v>A_EXTRACTO FEN.MEDIO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</row>
        <row r="104">
          <cell r="A104" t="str">
            <v>A_EXTRACTO FEN.PES.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 t="str">
            <v>EXTRACTO FEN.PES.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 t="str">
            <v>A_EXTRACTO FEN.PES.</v>
          </cell>
          <cell r="AF104">
            <v>0</v>
          </cell>
          <cell r="AG104" t="str">
            <v>EXTRACTO FEN.PES.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U104" t="str">
            <v>A_EXTRACTO FEN.PES.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</row>
        <row r="105">
          <cell r="A105" t="str">
            <v>A_ACEITE RESIDUAL LIVIANO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 t="str">
            <v>ACEITE RESIDUAL LIVIANO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 t="str">
            <v>A_ACEITE RESIDUAL LIVIANO</v>
          </cell>
          <cell r="AG105" t="str">
            <v>ACEITE RESIDUAL LIVIANO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U105" t="str">
            <v>A_ACEITE RESIDUAL LIVIANO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</row>
        <row r="106">
          <cell r="A106" t="str">
            <v>A_ACEITE RESIDUAL MEDIO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 t="str">
            <v>ACEITE RESIDUAL MEDIO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 t="str">
            <v>A_ACEITE RESIDUAL MEDIO</v>
          </cell>
          <cell r="AG106" t="str">
            <v>ACEITE RESIDUAL MEDIO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U106" t="str">
            <v>A_ACEITE RESIDUAL MEDIO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</row>
        <row r="107">
          <cell r="A107" t="str">
            <v>A_ACEITE RESIDUAL B. STOCK H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 t="str">
            <v>ACEITE RESIDUAL B. STOCK H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 t="str">
            <v>A_ACEITE RESIDUAL B. STOCK H</v>
          </cell>
          <cell r="AG107" t="str">
            <v>ACEITE RESIDUAL B. STOCK H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U107" t="str">
            <v>A_ACEITE RESIDUAL B. STOCK H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</row>
        <row r="108">
          <cell r="A108" t="str">
            <v>A_ACEITE INDUSTRIAL NAFTENICO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ACEITE INDUSTRIAL NAFTENICO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 t="str">
            <v>A_ACEITE INDUSTRIAL NAFTENICO</v>
          </cell>
          <cell r="AG108" t="str">
            <v>ACEITE INDUSTRIAL NAFTENICO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U108" t="str">
            <v>A_ACEITE INDUSTRIAL NAFTENICO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</row>
        <row r="109">
          <cell r="A109" t="str">
            <v>A_POLIETILENO</v>
          </cell>
          <cell r="B109">
            <v>192.00666185382426</v>
          </cell>
          <cell r="C109">
            <v>199.68387927809118</v>
          </cell>
          <cell r="D109">
            <v>191.4927916415337</v>
          </cell>
          <cell r="E109">
            <v>213.82830484717238</v>
          </cell>
          <cell r="F109">
            <v>191.85448682180871</v>
          </cell>
          <cell r="G109">
            <v>179.72342247508593</v>
          </cell>
          <cell r="H109">
            <v>178.28483872378897</v>
          </cell>
          <cell r="I109">
            <v>174.51814210125815</v>
          </cell>
          <cell r="J109">
            <v>187.5739012734756</v>
          </cell>
          <cell r="K109">
            <v>0</v>
          </cell>
          <cell r="L109">
            <v>180.51353966535893</v>
          </cell>
          <cell r="M109">
            <v>183.03820455578352</v>
          </cell>
          <cell r="N109">
            <v>0</v>
          </cell>
          <cell r="O109">
            <v>0</v>
          </cell>
          <cell r="P109">
            <v>0</v>
          </cell>
          <cell r="Q109" t="str">
            <v>POLIETILENO</v>
          </cell>
          <cell r="R109">
            <v>192.00666185382426</v>
          </cell>
          <cell r="S109">
            <v>199.68387927809118</v>
          </cell>
          <cell r="T109">
            <v>191.4927916415337</v>
          </cell>
          <cell r="U109">
            <v>213.82830484717238</v>
          </cell>
          <cell r="V109">
            <v>191.85448682180871</v>
          </cell>
          <cell r="W109">
            <v>179.72342247508593</v>
          </cell>
          <cell r="X109">
            <v>178.28483872378897</v>
          </cell>
          <cell r="Y109">
            <v>174.51814210125815</v>
          </cell>
          <cell r="Z109">
            <v>187.5739012734756</v>
          </cell>
          <cell r="AA109">
            <v>0</v>
          </cell>
          <cell r="AB109">
            <v>0</v>
          </cell>
          <cell r="AC109">
            <v>0</v>
          </cell>
          <cell r="AE109" t="str">
            <v>A_POLIETILENO</v>
          </cell>
          <cell r="AF109">
            <v>0</v>
          </cell>
          <cell r="AG109" t="str">
            <v>POLIETILENO</v>
          </cell>
          <cell r="AH109">
            <v>187.76228500451842</v>
          </cell>
          <cell r="AI109">
            <v>179.75148352402496</v>
          </cell>
          <cell r="AJ109">
            <v>176.22694463139703</v>
          </cell>
          <cell r="AK109">
            <v>187.89353678469507</v>
          </cell>
          <cell r="AL109">
            <v>179.75148352402496</v>
          </cell>
          <cell r="AM109">
            <v>183.68061444677389</v>
          </cell>
          <cell r="AN109">
            <v>181.48028902250005</v>
          </cell>
          <cell r="AO109">
            <v>173.13866679234997</v>
          </cell>
          <cell r="AP109">
            <v>179.29868118779464</v>
          </cell>
          <cell r="AQ109">
            <v>175.6565002350672</v>
          </cell>
          <cell r="AR109">
            <v>180.51353966535893</v>
          </cell>
          <cell r="AS109">
            <v>183.03820455578352</v>
          </cell>
          <cell r="AU109" t="str">
            <v>A_POLIETILENO</v>
          </cell>
          <cell r="AX109">
            <v>184.66698139480164</v>
          </cell>
          <cell r="AY109">
            <v>184.66698139480164</v>
          </cell>
          <cell r="AZ109">
            <v>184.66698139480164</v>
          </cell>
          <cell r="BA109">
            <v>184.66698139480164</v>
          </cell>
          <cell r="BB109">
            <v>184.66698139480164</v>
          </cell>
          <cell r="BC109">
            <v>184.66698139480164</v>
          </cell>
          <cell r="BD109">
            <v>184.66698139480164</v>
          </cell>
          <cell r="BE109">
            <v>184.66698139480164</v>
          </cell>
          <cell r="BF109">
            <v>184.66698139480164</v>
          </cell>
          <cell r="BG109">
            <v>184.66698139480164</v>
          </cell>
          <cell r="BH109">
            <v>184.66698139480164</v>
          </cell>
          <cell r="BI109">
            <v>184.66698139480164</v>
          </cell>
        </row>
        <row r="110">
          <cell r="A110" t="str">
            <v xml:space="preserve">A_AZUFRE </v>
          </cell>
          <cell r="B110">
            <v>4.2211482255818726</v>
          </cell>
          <cell r="C110">
            <v>4.1505182090688599</v>
          </cell>
          <cell r="D110">
            <v>4.4058810022225448</v>
          </cell>
          <cell r="E110">
            <v>4.1930405098667523</v>
          </cell>
          <cell r="F110">
            <v>1.833094674236047</v>
          </cell>
          <cell r="G110">
            <v>0.39383305166599786</v>
          </cell>
          <cell r="H110">
            <v>1.6203937905937804</v>
          </cell>
          <cell r="I110">
            <v>3.6148027212853511</v>
          </cell>
          <cell r="J110">
            <v>6.1043645913788973</v>
          </cell>
          <cell r="K110">
            <v>0</v>
          </cell>
          <cell r="L110">
            <v>5.5746994938636396</v>
          </cell>
          <cell r="M110">
            <v>4.9088953033009783</v>
          </cell>
          <cell r="N110">
            <v>0</v>
          </cell>
          <cell r="O110">
            <v>0</v>
          </cell>
          <cell r="P110">
            <v>0</v>
          </cell>
          <cell r="Q110" t="str">
            <v xml:space="preserve">AZUFRE </v>
          </cell>
          <cell r="R110">
            <v>4.2211482255818726</v>
          </cell>
          <cell r="S110">
            <v>4.1505182090688599</v>
          </cell>
          <cell r="T110">
            <v>4.4058810022225448</v>
          </cell>
          <cell r="U110">
            <v>4.1930405098667523</v>
          </cell>
          <cell r="V110">
            <v>1.833094674236047</v>
          </cell>
          <cell r="W110">
            <v>0.39383305166599786</v>
          </cell>
          <cell r="X110">
            <v>1.6203937905937804</v>
          </cell>
          <cell r="Y110">
            <v>3.6148027212853511</v>
          </cell>
          <cell r="Z110">
            <v>6.1043645913788973</v>
          </cell>
          <cell r="AA110">
            <v>0</v>
          </cell>
          <cell r="AB110">
            <v>0</v>
          </cell>
          <cell r="AC110">
            <v>0</v>
          </cell>
          <cell r="AE110" t="str">
            <v xml:space="preserve">A_AZUFRE </v>
          </cell>
          <cell r="AG110" t="str">
            <v xml:space="preserve">AZUFRE </v>
          </cell>
          <cell r="AH110">
            <v>0.38780808928893445</v>
          </cell>
          <cell r="AI110">
            <v>2.8600846585058917</v>
          </cell>
          <cell r="AJ110">
            <v>3.2713386616897457</v>
          </cell>
          <cell r="AK110">
            <v>0.73495206817006797</v>
          </cell>
          <cell r="AL110">
            <v>4.3094802272813943</v>
          </cell>
          <cell r="AM110">
            <v>2.6053585549688569</v>
          </cell>
          <cell r="AN110">
            <v>0.28105897883998499</v>
          </cell>
          <cell r="AO110">
            <v>0.71502116462647292</v>
          </cell>
          <cell r="AP110">
            <v>0.76391150066930869</v>
          </cell>
          <cell r="AQ110">
            <v>6.0061777828623732</v>
          </cell>
          <cell r="AR110">
            <v>5.5746994938636396</v>
          </cell>
          <cell r="AS110">
            <v>4.9088953033009783</v>
          </cell>
          <cell r="AU110" t="str">
            <v xml:space="preserve">A_AZUFRE </v>
          </cell>
          <cell r="AX110">
            <v>0.2860084658505892</v>
          </cell>
          <cell r="AY110">
            <v>0.2860084658505892</v>
          </cell>
          <cell r="AZ110">
            <v>0.2860084658505892</v>
          </cell>
          <cell r="BA110">
            <v>0.2860084658505892</v>
          </cell>
          <cell r="BB110">
            <v>0.2860084658505892</v>
          </cell>
          <cell r="BC110">
            <v>0.2860084658505892</v>
          </cell>
          <cell r="BD110">
            <v>0.2860084658505892</v>
          </cell>
          <cell r="BE110">
            <v>0.2860084658505892</v>
          </cell>
          <cell r="BF110">
            <v>0.2860084658505892</v>
          </cell>
          <cell r="BG110">
            <v>0.2860084658505892</v>
          </cell>
          <cell r="BH110">
            <v>0.2860084658505892</v>
          </cell>
          <cell r="BI110">
            <v>0.2860084658505892</v>
          </cell>
        </row>
        <row r="111">
          <cell r="A111" t="str">
            <v>A_ACIDO SULFÚRICO</v>
          </cell>
          <cell r="B111">
            <v>25.399238020053915</v>
          </cell>
          <cell r="C111">
            <v>28.539095868809465</v>
          </cell>
          <cell r="D111">
            <v>9.8799933680895064E-8</v>
          </cell>
          <cell r="E111">
            <v>28.556402055770015</v>
          </cell>
          <cell r="F111">
            <v>28.109135948697212</v>
          </cell>
          <cell r="G111">
            <v>27.790835235940033</v>
          </cell>
          <cell r="H111">
            <v>27.063383081182327</v>
          </cell>
          <cell r="I111">
            <v>27.640286161314208</v>
          </cell>
          <cell r="J111">
            <v>28.172039058902815</v>
          </cell>
          <cell r="K111">
            <v>0</v>
          </cell>
          <cell r="L111">
            <v>28.338011226944666</v>
          </cell>
          <cell r="M111">
            <v>28.734347048300535</v>
          </cell>
          <cell r="N111">
            <v>0</v>
          </cell>
          <cell r="O111">
            <v>0</v>
          </cell>
          <cell r="P111">
            <v>0</v>
          </cell>
          <cell r="Q111" t="str">
            <v>ACIDO SULFÚRICO</v>
          </cell>
          <cell r="R111">
            <v>25.399238020053915</v>
          </cell>
          <cell r="S111">
            <v>28.539095868809465</v>
          </cell>
          <cell r="T111">
            <v>9.8799933680895064E-8</v>
          </cell>
          <cell r="U111">
            <v>28.556402055770015</v>
          </cell>
          <cell r="V111">
            <v>28.109135948697212</v>
          </cell>
          <cell r="W111">
            <v>27.790835235940033</v>
          </cell>
          <cell r="X111">
            <v>27.063383081182327</v>
          </cell>
          <cell r="Y111">
            <v>27.640286161314208</v>
          </cell>
          <cell r="Z111">
            <v>28.172039058902815</v>
          </cell>
          <cell r="AA111">
            <v>0</v>
          </cell>
          <cell r="AB111">
            <v>0</v>
          </cell>
          <cell r="AC111">
            <v>0</v>
          </cell>
          <cell r="AE111" t="str">
            <v>A_ACIDO SULFÚRICO</v>
          </cell>
          <cell r="AG111" t="str">
            <v>ACIDO SULFÚRICO</v>
          </cell>
          <cell r="AH111">
            <v>21.117461568782026</v>
          </cell>
          <cell r="AI111">
            <v>22.842054263565892</v>
          </cell>
          <cell r="AJ111">
            <v>24.414804681562547</v>
          </cell>
          <cell r="AK111">
            <v>31.419658050401104</v>
          </cell>
          <cell r="AL111">
            <v>27.393410852713178</v>
          </cell>
          <cell r="AM111">
            <v>27.992194771214606</v>
          </cell>
          <cell r="AN111">
            <v>27.656873931713733</v>
          </cell>
          <cell r="AO111">
            <v>26.048042865534541</v>
          </cell>
          <cell r="AP111">
            <v>27.404925527304488</v>
          </cell>
          <cell r="AQ111">
            <v>27.623607582567914</v>
          </cell>
          <cell r="AR111">
            <v>28.338011226944666</v>
          </cell>
          <cell r="AS111">
            <v>28.734347048300535</v>
          </cell>
          <cell r="AU111" t="str">
            <v>A_ACIDO SULFÚRICO</v>
          </cell>
          <cell r="AX111">
            <v>10.051241623965314</v>
          </cell>
          <cell r="AY111">
            <v>10.051241623965314</v>
          </cell>
          <cell r="AZ111">
            <v>10.051241623965314</v>
          </cell>
          <cell r="BA111">
            <v>10.051241623965314</v>
          </cell>
          <cell r="BB111">
            <v>10.051241623965314</v>
          </cell>
          <cell r="BC111">
            <v>10.051241623965314</v>
          </cell>
          <cell r="BD111">
            <v>10.051241623965314</v>
          </cell>
          <cell r="BE111">
            <v>10.051241623965314</v>
          </cell>
          <cell r="BF111">
            <v>10.051241623965314</v>
          </cell>
          <cell r="BG111">
            <v>10.051241623965314</v>
          </cell>
          <cell r="BH111">
            <v>10.051241623965314</v>
          </cell>
          <cell r="BI111">
            <v>10.051241623965314</v>
          </cell>
        </row>
        <row r="112">
          <cell r="A112" t="str">
            <v>A_BUTANO DILUYENTE</v>
          </cell>
          <cell r="B112">
            <v>40.687227350175348</v>
          </cell>
          <cell r="C112">
            <v>41.62787645265383</v>
          </cell>
          <cell r="D112">
            <v>38.452950085621602</v>
          </cell>
          <cell r="E112">
            <v>40.268482771887143</v>
          </cell>
          <cell r="F112">
            <v>39.037161010218803</v>
          </cell>
          <cell r="G112">
            <v>35.81918221582611</v>
          </cell>
          <cell r="H112">
            <v>37.310653413790405</v>
          </cell>
          <cell r="I112">
            <v>40.075621774706264</v>
          </cell>
          <cell r="J112">
            <v>43.678883273195865</v>
          </cell>
          <cell r="K112">
            <v>0</v>
          </cell>
          <cell r="L112">
            <v>44.872047498312163</v>
          </cell>
          <cell r="M112">
            <v>44.372573528087763</v>
          </cell>
          <cell r="N112">
            <v>0</v>
          </cell>
          <cell r="O112">
            <v>0</v>
          </cell>
          <cell r="P112">
            <v>0</v>
          </cell>
          <cell r="Q112" t="str">
            <v>BUTANO DILUYENTE</v>
          </cell>
          <cell r="R112">
            <v>40.687227350175348</v>
          </cell>
          <cell r="S112">
            <v>41.62787645265383</v>
          </cell>
          <cell r="T112">
            <v>38.452950085621602</v>
          </cell>
          <cell r="U112">
            <v>40.268482771887143</v>
          </cell>
          <cell r="V112">
            <v>39.037161010218803</v>
          </cell>
          <cell r="W112">
            <v>35.81918221582611</v>
          </cell>
          <cell r="X112">
            <v>37.310653413790405</v>
          </cell>
          <cell r="Y112">
            <v>40.075621774706264</v>
          </cell>
          <cell r="Z112">
            <v>43.678883273195865</v>
          </cell>
          <cell r="AA112">
            <v>0</v>
          </cell>
          <cell r="AB112">
            <v>0</v>
          </cell>
          <cell r="AC112">
            <v>0</v>
          </cell>
          <cell r="AE112" t="str">
            <v>A_BUTANO DILUYENTE</v>
          </cell>
          <cell r="AG112" t="str">
            <v>BUTANO DILUYENTE</v>
          </cell>
          <cell r="AH112">
            <v>40.579129152542372</v>
          </cell>
          <cell r="AI112">
            <v>38.059129152542369</v>
          </cell>
          <cell r="AJ112">
            <v>38.65912915254237</v>
          </cell>
          <cell r="AK112">
            <v>40.131559068115237</v>
          </cell>
          <cell r="AL112">
            <v>39.141558000000003</v>
          </cell>
          <cell r="AM112">
            <v>41.930734992027425</v>
          </cell>
          <cell r="AN112">
            <v>37.0153534162189</v>
          </cell>
          <cell r="AO112">
            <v>33.977912545520041</v>
          </cell>
          <cell r="AP112">
            <v>39.847060734632116</v>
          </cell>
          <cell r="AQ112">
            <v>41.554503299569767</v>
          </cell>
          <cell r="AR112">
            <v>44.872047498312163</v>
          </cell>
          <cell r="AS112">
            <v>44.372573528087763</v>
          </cell>
          <cell r="AU112" t="str">
            <v>A_BUTANO DILUYENTE</v>
          </cell>
          <cell r="AX112">
            <v>31.699667058417297</v>
          </cell>
          <cell r="AY112">
            <v>31.761041999999996</v>
          </cell>
          <cell r="AZ112">
            <v>31.907541999999999</v>
          </cell>
          <cell r="BA112">
            <v>32.577541999999994</v>
          </cell>
          <cell r="BB112">
            <v>31.957541999999997</v>
          </cell>
          <cell r="BC112">
            <v>32.107541999999995</v>
          </cell>
          <cell r="BD112">
            <v>32.207541999999997</v>
          </cell>
          <cell r="BE112">
            <v>31.556785940528393</v>
          </cell>
          <cell r="BF112">
            <v>31.590549473150332</v>
          </cell>
          <cell r="BG112">
            <v>31.542154887116368</v>
          </cell>
          <cell r="BH112">
            <v>31.356075072631903</v>
          </cell>
          <cell r="BI112">
            <v>31.756728989967876</v>
          </cell>
        </row>
        <row r="113">
          <cell r="A113" t="str">
            <v>A_CRUDO YUMA MMB</v>
          </cell>
          <cell r="B113">
            <v>39.147286106036347</v>
          </cell>
          <cell r="C113">
            <v>39.757542000000001</v>
          </cell>
          <cell r="D113">
            <v>35.595542006683239</v>
          </cell>
          <cell r="E113">
            <v>36.672541999999993</v>
          </cell>
          <cell r="F113">
            <v>38.46420131504722</v>
          </cell>
          <cell r="G113">
            <v>34.025539015732647</v>
          </cell>
          <cell r="H113">
            <v>36.121431389150814</v>
          </cell>
          <cell r="I113">
            <v>39.863542012688903</v>
          </cell>
          <cell r="J113">
            <v>42.960259613381275</v>
          </cell>
          <cell r="K113">
            <v>0</v>
          </cell>
          <cell r="L113">
            <v>44.872047498312163</v>
          </cell>
          <cell r="M113">
            <v>44.372573528087763</v>
          </cell>
          <cell r="N113">
            <v>0</v>
          </cell>
          <cell r="O113">
            <v>0</v>
          </cell>
          <cell r="P113">
            <v>0</v>
          </cell>
          <cell r="Q113" t="str">
            <v>YUMA MMB</v>
          </cell>
          <cell r="R113">
            <v>39.147286106036347</v>
          </cell>
          <cell r="S113">
            <v>39.757542000000001</v>
          </cell>
          <cell r="T113">
            <v>35.595542006683239</v>
          </cell>
          <cell r="U113">
            <v>36.672541999999993</v>
          </cell>
          <cell r="V113">
            <v>38.46420131504722</v>
          </cell>
          <cell r="W113">
            <v>34.025539015732647</v>
          </cell>
          <cell r="X113">
            <v>36.121431389150814</v>
          </cell>
          <cell r="Y113">
            <v>39.863542012688903</v>
          </cell>
          <cell r="Z113">
            <v>42.960259613381275</v>
          </cell>
          <cell r="AA113">
            <v>0</v>
          </cell>
          <cell r="AB113">
            <v>0</v>
          </cell>
          <cell r="AC113">
            <v>0</v>
          </cell>
          <cell r="AE113" t="str">
            <v>A_CRUDO YUMA MMB</v>
          </cell>
          <cell r="AF113">
            <v>0</v>
          </cell>
          <cell r="AG113" t="str">
            <v>YUMA-MAGDALENA</v>
          </cell>
          <cell r="AH113">
            <v>42.039998717759758</v>
          </cell>
          <cell r="AI113">
            <v>39.719208203925767</v>
          </cell>
          <cell r="AJ113">
            <v>40.444843438256655</v>
          </cell>
          <cell r="AK113">
            <v>41.917273353829522</v>
          </cell>
          <cell r="AL113">
            <v>40.480843714285719</v>
          </cell>
          <cell r="AM113">
            <v>41.930734992027425</v>
          </cell>
          <cell r="AN113">
            <v>37.0153534162189</v>
          </cell>
          <cell r="AO113">
            <v>33.977912545520041</v>
          </cell>
          <cell r="AP113">
            <v>39.847060734632116</v>
          </cell>
          <cell r="AQ113">
            <v>41.554503299569767</v>
          </cell>
          <cell r="AR113">
            <v>44.872047498312163</v>
          </cell>
          <cell r="AS113">
            <v>44.372573528087763</v>
          </cell>
          <cell r="AU113" t="str">
            <v>A_CRUDO YUMA MMB</v>
          </cell>
          <cell r="AV113">
            <v>0</v>
          </cell>
          <cell r="AW113">
            <v>0</v>
          </cell>
          <cell r="AX113">
            <v>31.699667058417297</v>
          </cell>
          <cell r="AY113">
            <v>31.761041999999996</v>
          </cell>
          <cell r="AZ113">
            <v>31.907541999999999</v>
          </cell>
          <cell r="BA113">
            <v>32.577541999999994</v>
          </cell>
          <cell r="BB113">
            <v>31.957541999999997</v>
          </cell>
          <cell r="BC113">
            <v>32.107541999999995</v>
          </cell>
          <cell r="BD113">
            <v>32.207541999999997</v>
          </cell>
          <cell r="BE113">
            <v>31.556785940528393</v>
          </cell>
          <cell r="BF113">
            <v>31.590549473150332</v>
          </cell>
          <cell r="BG113">
            <v>31.542154887116368</v>
          </cell>
          <cell r="BH113">
            <v>31.356075072631903</v>
          </cell>
          <cell r="BI113">
            <v>31.756728989967876</v>
          </cell>
        </row>
        <row r="114">
          <cell r="A114" t="str">
            <v>A_CRUDO YUMA CCN</v>
          </cell>
          <cell r="B114">
            <v>40.687227350175348</v>
          </cell>
          <cell r="C114">
            <v>41.62787645265383</v>
          </cell>
          <cell r="D114">
            <v>38.722816404188002</v>
          </cell>
          <cell r="E114">
            <v>40.658644645611396</v>
          </cell>
          <cell r="F114">
            <v>39.101584724765665</v>
          </cell>
          <cell r="G114">
            <v>36.025539015732647</v>
          </cell>
          <cell r="H114">
            <v>37.457036117111493</v>
          </cell>
          <cell r="I114">
            <v>40.101214111563813</v>
          </cell>
          <cell r="J114">
            <v>43.746898026799066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YUMA CCN</v>
          </cell>
          <cell r="R114">
            <v>40.687227350175348</v>
          </cell>
          <cell r="S114">
            <v>41.62787645265383</v>
          </cell>
          <cell r="T114">
            <v>38.722816404188002</v>
          </cell>
          <cell r="U114">
            <v>40.658644645611396</v>
          </cell>
          <cell r="V114">
            <v>39.101584724765665</v>
          </cell>
          <cell r="W114">
            <v>36.025539015732647</v>
          </cell>
          <cell r="X114">
            <v>37.457036117111493</v>
          </cell>
          <cell r="Y114">
            <v>40.101214111563813</v>
          </cell>
          <cell r="Z114">
            <v>43.746898026799066</v>
          </cell>
          <cell r="AA114">
            <v>0</v>
          </cell>
          <cell r="AB114">
            <v>0</v>
          </cell>
          <cell r="AC114">
            <v>0</v>
          </cell>
          <cell r="AE114" t="str">
            <v>A_CRUDO YUMA CCN</v>
          </cell>
          <cell r="AF114">
            <v>0</v>
          </cell>
          <cell r="AG114" t="str">
            <v>YUMA-CASTILLA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U114" t="str">
            <v>A_CRUDO YUMA CCN</v>
          </cell>
          <cell r="AV114">
            <v>0</v>
          </cell>
          <cell r="AW114">
            <v>0</v>
          </cell>
          <cell r="AX114">
            <v>33.244783391422693</v>
          </cell>
          <cell r="AY114">
            <v>33.631376452653825</v>
          </cell>
          <cell r="AZ114">
            <v>33.813499496279761</v>
          </cell>
          <cell r="BA114">
            <v>34.577541999999994</v>
          </cell>
          <cell r="BB114">
            <v>33.957541999999997</v>
          </cell>
          <cell r="BC114">
            <v>34.107541999999995</v>
          </cell>
          <cell r="BD114">
            <v>34.207541999999997</v>
          </cell>
          <cell r="BE114">
            <v>33.556785940528393</v>
          </cell>
          <cell r="BF114">
            <v>33.590549473150332</v>
          </cell>
          <cell r="BG114">
            <v>33.542154887116368</v>
          </cell>
          <cell r="BH114">
            <v>33.356075072631903</v>
          </cell>
          <cell r="BI114">
            <v>33.756728989967876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</row>
        <row r="116">
          <cell r="A116" t="str">
            <v>REFINERIA DE CARTAGENA   -   REGISTRO PRECIOS REALES PARA CALCULO MARGEN REAL    -   UNIDADES: US$/BL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 t="str">
            <v>REFINERIA DE CARTAGENA   -   REGISTRO PRECIOS SUMINISTROS PARA CALCULO MARGEN   -   UNIDADES: US$/BL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U116" t="str">
            <v>REFINERIA DE CARTAGENA   -   REGISTRO PRECIOS PRESUPUESTO PARA CALCULO MARGEN   -   UNIDADES: US$/BL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</row>
        <row r="117">
          <cell r="A117">
            <v>0</v>
          </cell>
          <cell r="B117" t="str">
            <v>ENE</v>
          </cell>
          <cell r="C117" t="str">
            <v>FEB</v>
          </cell>
          <cell r="D117" t="str">
            <v>MAR</v>
          </cell>
          <cell r="E117" t="str">
            <v>ABR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AGO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DIC</v>
          </cell>
          <cell r="N117">
            <v>0</v>
          </cell>
          <cell r="O117">
            <v>0</v>
          </cell>
          <cell r="P117">
            <v>0</v>
          </cell>
          <cell r="Q117" t="str">
            <v>MARCADOR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 t="str">
            <v>MARCADOR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</row>
        <row r="118">
          <cell r="A118" t="str">
            <v>B_CASTILLA BLEND</v>
          </cell>
          <cell r="B118">
            <v>45.455100000000002</v>
          </cell>
          <cell r="C118">
            <v>46.848399999999998</v>
          </cell>
          <cell r="D118">
            <v>42.52</v>
          </cell>
          <cell r="E118">
            <v>45.148499999999999</v>
          </cell>
          <cell r="F118">
            <v>44.0989</v>
          </cell>
          <cell r="G118">
            <v>41.258600000000001</v>
          </cell>
          <cell r="H118">
            <v>42.081200000000003</v>
          </cell>
          <cell r="I118">
            <v>44.2196</v>
          </cell>
          <cell r="J118">
            <v>48.231400000000001</v>
          </cell>
          <cell r="K118">
            <v>49.081000000000003</v>
          </cell>
          <cell r="L118">
            <v>50.634947738028423</v>
          </cell>
          <cell r="M118">
            <v>50.205528232502971</v>
          </cell>
          <cell r="N118">
            <v>0</v>
          </cell>
          <cell r="O118">
            <v>0</v>
          </cell>
          <cell r="P118">
            <v>0</v>
          </cell>
          <cell r="Q118" t="str">
            <v>B_CASTILLA BLEND</v>
          </cell>
          <cell r="R118">
            <v>45.455100000000002</v>
          </cell>
          <cell r="S118">
            <v>46.848399999999998</v>
          </cell>
          <cell r="T118">
            <v>42.52</v>
          </cell>
          <cell r="U118">
            <v>45.148499999999999</v>
          </cell>
          <cell r="V118">
            <v>44.0989</v>
          </cell>
          <cell r="W118">
            <v>41.258600000000001</v>
          </cell>
          <cell r="X118">
            <v>42.081200000000003</v>
          </cell>
          <cell r="Y118">
            <v>44.2196</v>
          </cell>
          <cell r="Z118">
            <v>48.231400000000001</v>
          </cell>
          <cell r="AA118">
            <v>49.081000000000003</v>
          </cell>
          <cell r="AB118">
            <v>0</v>
          </cell>
          <cell r="AC118">
            <v>0</v>
          </cell>
          <cell r="AE118" t="str">
            <v>B_CASTILLA BLEND</v>
          </cell>
          <cell r="AG118" t="str">
            <v>CASTILLA BLEND</v>
          </cell>
          <cell r="AH118">
            <v>46.822198</v>
          </cell>
          <cell r="AI118">
            <v>44.542197999999999</v>
          </cell>
          <cell r="AJ118">
            <v>45.300400000000003</v>
          </cell>
          <cell r="AK118">
            <v>47.800401068115235</v>
          </cell>
          <cell r="AL118">
            <v>46.145384460260971</v>
          </cell>
          <cell r="AM118">
            <v>47.668490106276913</v>
          </cell>
          <cell r="AN118">
            <v>42.716139145907484</v>
          </cell>
          <cell r="AO118">
            <v>39.608493831553979</v>
          </cell>
          <cell r="AP118">
            <v>45.468784460260977</v>
          </cell>
          <cell r="AQ118">
            <v>47.249656346381968</v>
          </cell>
          <cell r="AR118">
            <v>50.634947738028423</v>
          </cell>
          <cell r="AS118">
            <v>50.205528232502971</v>
          </cell>
          <cell r="AU118" t="str">
            <v>B_CASTILLA BLEND</v>
          </cell>
          <cell r="AX118">
            <v>39.025517862010929</v>
          </cell>
          <cell r="AY118">
            <v>39.224234452653832</v>
          </cell>
          <cell r="AZ118">
            <v>39.406357496279767</v>
          </cell>
          <cell r="BA118">
            <v>40.170400000000001</v>
          </cell>
          <cell r="BB118">
            <v>39.550400000000003</v>
          </cell>
          <cell r="BC118">
            <v>39.700400000000002</v>
          </cell>
          <cell r="BD118">
            <v>39.800400000000003</v>
          </cell>
          <cell r="BE118">
            <v>39.149643940528399</v>
          </cell>
          <cell r="BF118">
            <v>39.183407473150339</v>
          </cell>
          <cell r="BG118">
            <v>39.135012887116375</v>
          </cell>
          <cell r="BH118">
            <v>38.94893307263191</v>
          </cell>
          <cell r="BI118">
            <v>39.349586989967882</v>
          </cell>
        </row>
        <row r="119">
          <cell r="A119" t="str">
            <v>B_CUSIANA / CUPIAGUA</v>
          </cell>
          <cell r="B119">
            <v>1</v>
          </cell>
          <cell r="C119">
            <v>1</v>
          </cell>
          <cell r="D119">
            <v>1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2</v>
          </cell>
          <cell r="K119">
            <v>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 t="str">
            <v>B_CUSIANA / CUPIAGUA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  <cell r="Y119">
            <v>1</v>
          </cell>
          <cell r="Z119">
            <v>2</v>
          </cell>
          <cell r="AA119">
            <v>3</v>
          </cell>
          <cell r="AB119">
            <v>0</v>
          </cell>
          <cell r="AC119">
            <v>0</v>
          </cell>
          <cell r="AE119" t="str">
            <v>B_CUSIANA / CUPIAGUA</v>
          </cell>
          <cell r="AG119" t="str">
            <v>CUSIANA / CUPIAGUA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U119" t="str">
            <v>B_CUSIANA / CUPIAGUA</v>
          </cell>
          <cell r="AX119">
            <v>41.942197999999998</v>
          </cell>
          <cell r="AY119">
            <v>41.842198000000003</v>
          </cell>
          <cell r="AZ119">
            <v>42.272198000000003</v>
          </cell>
          <cell r="BA119">
            <v>42.542197999999999</v>
          </cell>
          <cell r="BB119">
            <v>42.742198000000002</v>
          </cell>
          <cell r="BC119">
            <v>42.842198000000003</v>
          </cell>
          <cell r="BD119">
            <v>42.642198</v>
          </cell>
          <cell r="BE119">
            <v>42.542197999999999</v>
          </cell>
          <cell r="BF119">
            <v>42.442197999999998</v>
          </cell>
          <cell r="BG119">
            <v>42.342198000000003</v>
          </cell>
          <cell r="BH119">
            <v>42.242198000000002</v>
          </cell>
          <cell r="BI119">
            <v>42.142198</v>
          </cell>
        </row>
        <row r="120">
          <cell r="A120" t="str">
            <v>B_SOUTH BLEND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49.878123375978241</v>
          </cell>
          <cell r="G120">
            <v>0</v>
          </cell>
          <cell r="H120">
            <v>1.2650654429668478</v>
          </cell>
          <cell r="I120">
            <v>51.595065442966849</v>
          </cell>
          <cell r="J120">
            <v>0</v>
          </cell>
          <cell r="K120">
            <v>0</v>
          </cell>
          <cell r="L120">
            <v>56.851128453900827</v>
          </cell>
          <cell r="M120">
            <v>57.935982047755978</v>
          </cell>
          <cell r="N120">
            <v>0</v>
          </cell>
          <cell r="O120">
            <v>0</v>
          </cell>
          <cell r="P120">
            <v>0</v>
          </cell>
          <cell r="Q120" t="str">
            <v>B_SOUTH BLEND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49.878123375978241</v>
          </cell>
          <cell r="W120">
            <v>0</v>
          </cell>
          <cell r="X120">
            <v>1.2650654429668478</v>
          </cell>
          <cell r="Y120">
            <v>51.595065442966849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 t="str">
            <v>B_SOUTH BLEND</v>
          </cell>
          <cell r="AG120" t="str">
            <v>SOUTHBLEND</v>
          </cell>
          <cell r="AH120">
            <v>54.302640062843679</v>
          </cell>
          <cell r="AI120">
            <v>51.542736292223104</v>
          </cell>
          <cell r="AJ120">
            <v>52.092640062843678</v>
          </cell>
          <cell r="AK120">
            <v>54.432448672200074</v>
          </cell>
          <cell r="AL120">
            <v>53.23004853052587</v>
          </cell>
          <cell r="AM120">
            <v>52.307442292564154</v>
          </cell>
          <cell r="AN120">
            <v>47.265065442966851</v>
          </cell>
          <cell r="AO120">
            <v>44.765065442966851</v>
          </cell>
          <cell r="AP120">
            <v>51.707442292564153</v>
          </cell>
          <cell r="AQ120">
            <v>52.422688593369543</v>
          </cell>
          <cell r="AR120">
            <v>56.851128453900827</v>
          </cell>
          <cell r="AS120">
            <v>57.935982047755978</v>
          </cell>
          <cell r="AU120" t="str">
            <v>B_SOUTH BLEND</v>
          </cell>
          <cell r="AX120">
            <v>46.452083735811918</v>
          </cell>
          <cell r="AY120">
            <v>45.830236281114637</v>
          </cell>
          <cell r="AZ120">
            <v>46.417640062843681</v>
          </cell>
          <cell r="BA120">
            <v>46.432447604084842</v>
          </cell>
          <cell r="BB120">
            <v>46.492640062843677</v>
          </cell>
          <cell r="BC120">
            <v>46.472255145326002</v>
          </cell>
          <cell r="BD120">
            <v>46.272255145326007</v>
          </cell>
          <cell r="BE120">
            <v>46.021773998428912</v>
          </cell>
          <cell r="BF120">
            <v>45.951870227808335</v>
          </cell>
          <cell r="BG120">
            <v>46.042158915946587</v>
          </cell>
          <cell r="BH120">
            <v>45.912062686567168</v>
          </cell>
          <cell r="BI120">
            <v>46.032447604084844</v>
          </cell>
        </row>
        <row r="121">
          <cell r="A121" t="str">
            <v xml:space="preserve">B_MEZCLA </v>
          </cell>
          <cell r="B121">
            <v>1</v>
          </cell>
          <cell r="C121">
            <v>1</v>
          </cell>
          <cell r="D121">
            <v>1</v>
          </cell>
          <cell r="E121">
            <v>1</v>
          </cell>
          <cell r="F121">
            <v>1</v>
          </cell>
          <cell r="G121">
            <v>1</v>
          </cell>
          <cell r="H121">
            <v>1</v>
          </cell>
          <cell r="I121">
            <v>1</v>
          </cell>
          <cell r="J121">
            <v>52.578800000000001</v>
          </cell>
          <cell r="K121">
            <v>55.4681</v>
          </cell>
          <cell r="L121">
            <v>54.37244773802842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 t="str">
            <v xml:space="preserve">B_MEZCLA </v>
          </cell>
          <cell r="R121">
            <v>1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W121">
            <v>1</v>
          </cell>
          <cell r="X121">
            <v>1</v>
          </cell>
          <cell r="Y121">
            <v>1</v>
          </cell>
          <cell r="Z121">
            <v>52.578800000000001</v>
          </cell>
          <cell r="AA121">
            <v>55.4681</v>
          </cell>
          <cell r="AB121">
            <v>0</v>
          </cell>
          <cell r="AC121">
            <v>0</v>
          </cell>
          <cell r="AE121" t="str">
            <v xml:space="preserve">B_MEZCLA </v>
          </cell>
          <cell r="AG121" t="str">
            <v>MEZCLA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45.226139145907482</v>
          </cell>
          <cell r="AO121">
            <v>42.20849383155398</v>
          </cell>
          <cell r="AP121">
            <v>49.313784460260976</v>
          </cell>
          <cell r="AQ121">
            <v>50.049656346381973</v>
          </cell>
          <cell r="AR121">
            <v>54.37244773802842</v>
          </cell>
          <cell r="AS121">
            <v>0</v>
          </cell>
          <cell r="AU121" t="str">
            <v xml:space="preserve">B_MEZCLA 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</row>
        <row r="122">
          <cell r="A122" t="str">
            <v>B_BICENTENARIO</v>
          </cell>
          <cell r="B122">
            <v>50.740285009643117</v>
          </cell>
          <cell r="C122">
            <v>50.738799998000232</v>
          </cell>
          <cell r="D122">
            <v>46.773799991993329</v>
          </cell>
          <cell r="E122">
            <v>50.462415969437181</v>
          </cell>
          <cell r="F122">
            <v>48.346234782608697</v>
          </cell>
          <cell r="G122">
            <v>46.497799999999998</v>
          </cell>
          <cell r="H122">
            <v>46.663989167525486</v>
          </cell>
          <cell r="I122">
            <v>49.914126368540316</v>
          </cell>
          <cell r="J122">
            <v>53.877800004195386</v>
          </cell>
          <cell r="K122">
            <v>55.490684483869686</v>
          </cell>
          <cell r="L122">
            <v>53.884947738028423</v>
          </cell>
          <cell r="M122">
            <v>53.705528232502971</v>
          </cell>
          <cell r="N122">
            <v>0</v>
          </cell>
          <cell r="O122">
            <v>0</v>
          </cell>
          <cell r="P122">
            <v>0</v>
          </cell>
          <cell r="Q122" t="str">
            <v>B_BICENTENARIO</v>
          </cell>
          <cell r="R122">
            <v>50.740285009643117</v>
          </cell>
          <cell r="S122">
            <v>50.738799998000232</v>
          </cell>
          <cell r="T122">
            <v>46.773799991993329</v>
          </cell>
          <cell r="U122">
            <v>50.462415969437181</v>
          </cell>
          <cell r="V122">
            <v>48.346234782608697</v>
          </cell>
          <cell r="W122">
            <v>46.497799999999998</v>
          </cell>
          <cell r="X122">
            <v>46.663989167525486</v>
          </cell>
          <cell r="Y122">
            <v>49.914126368540316</v>
          </cell>
          <cell r="Z122">
            <v>53.877800004195386</v>
          </cell>
          <cell r="AA122">
            <v>55.490684483869686</v>
          </cell>
          <cell r="AB122">
            <v>0</v>
          </cell>
          <cell r="AC122">
            <v>0</v>
          </cell>
          <cell r="AE122" t="str">
            <v>B_BICENTENARIO</v>
          </cell>
          <cell r="AG122" t="str">
            <v>BICENTENARIO</v>
          </cell>
          <cell r="AH122">
            <v>49.942197999999998</v>
          </cell>
          <cell r="AI122">
            <v>47.842198000000003</v>
          </cell>
          <cell r="AJ122">
            <v>47.950400000000002</v>
          </cell>
          <cell r="AK122">
            <v>50.700401068115234</v>
          </cell>
          <cell r="AL122">
            <v>49.243784460260976</v>
          </cell>
          <cell r="AM122">
            <v>50.661429774614476</v>
          </cell>
          <cell r="AN122">
            <v>45.226139145907482</v>
          </cell>
          <cell r="AO122">
            <v>42.20849383155398</v>
          </cell>
          <cell r="AP122">
            <v>49.243784460260976</v>
          </cell>
          <cell r="AQ122">
            <v>50.049656346381973</v>
          </cell>
          <cell r="AR122">
            <v>53.884947738028423</v>
          </cell>
          <cell r="AS122">
            <v>53.705528232502971</v>
          </cell>
          <cell r="AU122" t="str">
            <v>B_BICENTENARIO</v>
          </cell>
          <cell r="AX122">
            <v>42.977946845011559</v>
          </cell>
          <cell r="AY122">
            <v>42.178697998000224</v>
          </cell>
          <cell r="AZ122">
            <v>42.272198000000003</v>
          </cell>
          <cell r="BA122">
            <v>42.542197999999999</v>
          </cell>
          <cell r="BB122">
            <v>42.742198000000002</v>
          </cell>
          <cell r="BC122">
            <v>42.842198000000003</v>
          </cell>
          <cell r="BD122">
            <v>42.642198</v>
          </cell>
          <cell r="BE122">
            <v>42.542197999999999</v>
          </cell>
          <cell r="BF122">
            <v>42.442197999999998</v>
          </cell>
          <cell r="BG122">
            <v>42.342198000000003</v>
          </cell>
          <cell r="BH122">
            <v>42.242198000000002</v>
          </cell>
          <cell r="BI122">
            <v>42.142198</v>
          </cell>
        </row>
        <row r="123">
          <cell r="A123" t="str">
            <v>B_OAM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 t="str">
            <v>B_OAM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 t="str">
            <v>B_OAM</v>
          </cell>
          <cell r="AG123" t="str">
            <v>OAM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U123" t="str">
            <v>B_OAM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</row>
        <row r="124">
          <cell r="A124" t="str">
            <v>B_CAÑO LIMON</v>
          </cell>
          <cell r="B124">
            <v>50.740285009643117</v>
          </cell>
          <cell r="C124">
            <v>50.738799998000232</v>
          </cell>
          <cell r="D124">
            <v>46.773799991993329</v>
          </cell>
          <cell r="E124">
            <v>50.462415969437181</v>
          </cell>
          <cell r="F124">
            <v>48.346234782608697</v>
          </cell>
          <cell r="G124">
            <v>46.497799999999998</v>
          </cell>
          <cell r="H124">
            <v>46.663989167525486</v>
          </cell>
          <cell r="I124">
            <v>49.914126368540316</v>
          </cell>
          <cell r="J124">
            <v>53.877800004195386</v>
          </cell>
          <cell r="K124">
            <v>55.490684483869686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B_CAÑO LIMON</v>
          </cell>
          <cell r="R124">
            <v>50.740285009643117</v>
          </cell>
          <cell r="S124">
            <v>50.738799998000232</v>
          </cell>
          <cell r="T124">
            <v>46.773799991993329</v>
          </cell>
          <cell r="U124">
            <v>50.462415969437181</v>
          </cell>
          <cell r="V124">
            <v>48.346234782608697</v>
          </cell>
          <cell r="W124">
            <v>46.497799999999998</v>
          </cell>
          <cell r="X124">
            <v>46.663989167525486</v>
          </cell>
          <cell r="Y124">
            <v>49.914126368540316</v>
          </cell>
          <cell r="Z124">
            <v>53.877800004195386</v>
          </cell>
          <cell r="AA124">
            <v>55.490684483869686</v>
          </cell>
          <cell r="AB124">
            <v>0</v>
          </cell>
          <cell r="AC124">
            <v>0</v>
          </cell>
          <cell r="AE124" t="str">
            <v>B_CAÑO LIMON</v>
          </cell>
          <cell r="AF124">
            <v>0</v>
          </cell>
          <cell r="AG124" t="str">
            <v>CAÑO LIMON</v>
          </cell>
          <cell r="AH124">
            <v>49.942197999999998</v>
          </cell>
          <cell r="AI124">
            <v>47.842198000000003</v>
          </cell>
          <cell r="AJ124">
            <v>47.65</v>
          </cell>
          <cell r="AK124">
            <v>50.40000106811523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U124" t="str">
            <v>B_CAÑO LIMON</v>
          </cell>
          <cell r="AV124">
            <v>0</v>
          </cell>
          <cell r="AW124">
            <v>0</v>
          </cell>
          <cell r="AX124">
            <v>42.977946845011559</v>
          </cell>
          <cell r="AY124">
            <v>42.178697998000224</v>
          </cell>
          <cell r="AZ124">
            <v>42.272198000000003</v>
          </cell>
          <cell r="BA124">
            <v>42.542197999999999</v>
          </cell>
          <cell r="BB124">
            <v>42.742198000000002</v>
          </cell>
          <cell r="BC124">
            <v>42.842198000000003</v>
          </cell>
          <cell r="BD124">
            <v>42.642198</v>
          </cell>
          <cell r="BE124">
            <v>42.542197999999999</v>
          </cell>
          <cell r="BF124">
            <v>42.442197999999998</v>
          </cell>
          <cell r="BG124">
            <v>42.342198000000003</v>
          </cell>
          <cell r="BH124">
            <v>42.242198000000002</v>
          </cell>
          <cell r="BI124">
            <v>42.142198</v>
          </cell>
        </row>
        <row r="125">
          <cell r="A125" t="str">
            <v>B_MAGDALENA BLEND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45.204219242869669</v>
          </cell>
          <cell r="G125">
            <v>39.182099999999998</v>
          </cell>
          <cell r="H125">
            <v>39.899000000000001</v>
          </cell>
          <cell r="I125">
            <v>46.282899999999998</v>
          </cell>
          <cell r="J125">
            <v>49.252200000000002</v>
          </cell>
          <cell r="K125">
            <v>52.0122</v>
          </cell>
          <cell r="L125">
            <v>49.834947738028426</v>
          </cell>
          <cell r="M125">
            <v>49.405528232502974</v>
          </cell>
          <cell r="N125">
            <v>0</v>
          </cell>
          <cell r="O125">
            <v>0</v>
          </cell>
          <cell r="P125">
            <v>0</v>
          </cell>
          <cell r="Q125" t="str">
            <v>B_MAGDALENA BLEND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45.204219242869669</v>
          </cell>
          <cell r="W125">
            <v>39.182099999999998</v>
          </cell>
          <cell r="X125">
            <v>39.899000000000001</v>
          </cell>
          <cell r="Y125">
            <v>46.282899999999998</v>
          </cell>
          <cell r="Z125">
            <v>49.252200000000002</v>
          </cell>
          <cell r="AA125">
            <v>52.0122</v>
          </cell>
          <cell r="AB125">
            <v>0</v>
          </cell>
          <cell r="AC125">
            <v>0</v>
          </cell>
          <cell r="AE125" t="str">
            <v>B_MAGDALENA BLEND</v>
          </cell>
          <cell r="AG125" t="str">
            <v>MAGDALENA BLEND</v>
          </cell>
          <cell r="AH125">
            <v>45.062198000000002</v>
          </cell>
          <cell r="AI125">
            <v>42.542197999999999</v>
          </cell>
          <cell r="AJ125">
            <v>43.300400000000003</v>
          </cell>
          <cell r="AK125">
            <v>45.800401068115235</v>
          </cell>
          <cell r="AL125">
            <v>44.645384460260971</v>
          </cell>
          <cell r="AM125">
            <v>46.418490106276913</v>
          </cell>
          <cell r="AN125">
            <v>41.466139145907484</v>
          </cell>
          <cell r="AO125">
            <v>38.508493831553977</v>
          </cell>
          <cell r="AP125">
            <v>44.668784460260973</v>
          </cell>
          <cell r="AQ125">
            <v>46.749656346381968</v>
          </cell>
          <cell r="AR125">
            <v>49.834947738028426</v>
          </cell>
          <cell r="AS125">
            <v>49.405528232502974</v>
          </cell>
          <cell r="AU125" t="str">
            <v>B_MAGDALENA BLEND</v>
          </cell>
          <cell r="AX125">
            <v>37.134323058417301</v>
          </cell>
          <cell r="AY125">
            <v>37.195698</v>
          </cell>
          <cell r="AZ125">
            <v>37.342198000000003</v>
          </cell>
          <cell r="BA125">
            <v>38.012197999999998</v>
          </cell>
          <cell r="BB125">
            <v>37.392198</v>
          </cell>
          <cell r="BC125">
            <v>37.542197999999999</v>
          </cell>
          <cell r="BD125">
            <v>37.642198</v>
          </cell>
          <cell r="BE125">
            <v>36.991441940528397</v>
          </cell>
          <cell r="BF125">
            <v>37.025205473150336</v>
          </cell>
          <cell r="BG125">
            <v>36.976810887116372</v>
          </cell>
          <cell r="BH125">
            <v>36.790731072631907</v>
          </cell>
          <cell r="BI125">
            <v>37.191384989967879</v>
          </cell>
        </row>
        <row r="126">
          <cell r="A126" t="str">
            <v>B_RUBIALES</v>
          </cell>
          <cell r="B126">
            <v>0</v>
          </cell>
          <cell r="C126">
            <v>47.729275611687498</v>
          </cell>
          <cell r="D126">
            <v>0</v>
          </cell>
          <cell r="E126">
            <v>47.637561941163526</v>
          </cell>
          <cell r="F126">
            <v>45.450665993806339</v>
          </cell>
          <cell r="G126">
            <v>42.609868360283301</v>
          </cell>
          <cell r="H126">
            <v>43.771997861214253</v>
          </cell>
          <cell r="I126">
            <v>41.594422363619401</v>
          </cell>
          <cell r="J126">
            <v>50.751100000000001</v>
          </cell>
          <cell r="K126">
            <v>52.674599999999998</v>
          </cell>
          <cell r="L126">
            <v>51.134947738028423</v>
          </cell>
          <cell r="M126">
            <v>51.005528232502968</v>
          </cell>
          <cell r="N126">
            <v>0</v>
          </cell>
          <cell r="O126">
            <v>0</v>
          </cell>
          <cell r="P126">
            <v>0</v>
          </cell>
          <cell r="Q126" t="str">
            <v>B_RUBIALES</v>
          </cell>
          <cell r="R126">
            <v>0</v>
          </cell>
          <cell r="S126">
            <v>47.729275611687498</v>
          </cell>
          <cell r="T126">
            <v>0</v>
          </cell>
          <cell r="U126">
            <v>47.637561941163526</v>
          </cell>
          <cell r="V126">
            <v>45.450665993806339</v>
          </cell>
          <cell r="W126">
            <v>42.609868360283301</v>
          </cell>
          <cell r="X126">
            <v>43.771997861214253</v>
          </cell>
          <cell r="Y126">
            <v>41.594422363619401</v>
          </cell>
          <cell r="Z126">
            <v>50.751100000000001</v>
          </cell>
          <cell r="AA126">
            <v>52.674599999999998</v>
          </cell>
          <cell r="AB126">
            <v>0</v>
          </cell>
          <cell r="AC126">
            <v>0</v>
          </cell>
          <cell r="AE126" t="str">
            <v>B_RUBIALES</v>
          </cell>
          <cell r="AG126" t="str">
            <v>RUBIALES</v>
          </cell>
          <cell r="AH126">
            <v>49.822198</v>
          </cell>
          <cell r="AI126">
            <v>47.542197999999999</v>
          </cell>
          <cell r="AJ126">
            <v>46</v>
          </cell>
          <cell r="AK126">
            <v>48.800401068115235</v>
          </cell>
          <cell r="AL126">
            <v>46.81</v>
          </cell>
          <cell r="AM126">
            <v>48.968490106276917</v>
          </cell>
          <cell r="AN126">
            <v>43.516139145907481</v>
          </cell>
          <cell r="AO126">
            <v>40.408493831553983</v>
          </cell>
          <cell r="AP126">
            <v>46.268784460260974</v>
          </cell>
          <cell r="AQ126">
            <v>48.049656346381973</v>
          </cell>
          <cell r="AR126">
            <v>51.134947738028423</v>
          </cell>
          <cell r="AS126">
            <v>51.005528232502968</v>
          </cell>
          <cell r="AU126" t="str">
            <v>B_RUBIALES</v>
          </cell>
          <cell r="AX126">
            <v>39.537241391422697</v>
          </cell>
          <cell r="AY126">
            <v>39.732775611687494</v>
          </cell>
          <cell r="AZ126">
            <v>39.605957496279764</v>
          </cell>
          <cell r="BA126">
            <v>40.869999999999997</v>
          </cell>
          <cell r="BB126">
            <v>40.25</v>
          </cell>
          <cell r="BC126">
            <v>40.4</v>
          </cell>
          <cell r="BD126">
            <v>40.5</v>
          </cell>
          <cell r="BE126">
            <v>39.849243940528396</v>
          </cell>
          <cell r="BF126">
            <v>39.883007473150336</v>
          </cell>
          <cell r="BG126">
            <v>39.834612887116371</v>
          </cell>
          <cell r="BH126">
            <v>39.648533072631906</v>
          </cell>
          <cell r="BI126">
            <v>40.049186989967879</v>
          </cell>
        </row>
        <row r="127">
          <cell r="A127" t="str">
            <v>B_NACIONAL 1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 t="str">
            <v>B_NACIONAL 1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 t="str">
            <v>B_NACIONAL 1</v>
          </cell>
          <cell r="AG127" t="str">
            <v>NACIONAL 1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U127" t="str">
            <v>B_NACIONAL 1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</row>
        <row r="128">
          <cell r="A128" t="str">
            <v>B_NACIONAL 2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B_NACIONAL 2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 t="str">
            <v>B_NACIONAL 2</v>
          </cell>
          <cell r="AG128" t="str">
            <v>NACIONAL 2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U128" t="str">
            <v>B_NACIONAL 2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</row>
        <row r="129">
          <cell r="A129" t="str">
            <v>B_BAO</v>
          </cell>
          <cell r="B129">
            <v>0</v>
          </cell>
          <cell r="C129">
            <v>0</v>
          </cell>
          <cell r="D129">
            <v>0</v>
          </cell>
          <cell r="E129">
            <v>53.818947368421064</v>
          </cell>
          <cell r="F129">
            <v>51.390434782608693</v>
          </cell>
          <cell r="G129">
            <v>47.553636363636357</v>
          </cell>
          <cell r="H129">
            <v>49.148571428571437</v>
          </cell>
          <cell r="I129">
            <v>51.87</v>
          </cell>
          <cell r="J129">
            <v>55.514761904761912</v>
          </cell>
          <cell r="K129">
            <v>57.649090909090916</v>
          </cell>
          <cell r="L129">
            <v>1.1700000000000002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 t="str">
            <v>B_BAO</v>
          </cell>
          <cell r="R129">
            <v>0</v>
          </cell>
          <cell r="S129">
            <v>0</v>
          </cell>
          <cell r="T129">
            <v>0</v>
          </cell>
          <cell r="U129">
            <v>53.818947368421064</v>
          </cell>
          <cell r="V129">
            <v>51.390434782608693</v>
          </cell>
          <cell r="W129">
            <v>47.553636363636357</v>
          </cell>
          <cell r="X129">
            <v>49.148571428571437</v>
          </cell>
          <cell r="Y129">
            <v>51.87</v>
          </cell>
          <cell r="Z129">
            <v>55.514761904761912</v>
          </cell>
          <cell r="AA129">
            <v>57.649090909090916</v>
          </cell>
          <cell r="AB129">
            <v>0</v>
          </cell>
          <cell r="AC129">
            <v>0</v>
          </cell>
          <cell r="AE129" t="str">
            <v>B_BAO</v>
          </cell>
          <cell r="AG129" t="str">
            <v>BAO</v>
          </cell>
          <cell r="AH129">
            <v>0</v>
          </cell>
          <cell r="AI129">
            <v>53.87</v>
          </cell>
          <cell r="AJ129">
            <v>54.1</v>
          </cell>
          <cell r="AK129">
            <v>55.90000106811523</v>
          </cell>
          <cell r="AL129">
            <v>0</v>
          </cell>
          <cell r="AM129">
            <v>0</v>
          </cell>
          <cell r="AN129">
            <v>54</v>
          </cell>
          <cell r="AO129">
            <v>54.9</v>
          </cell>
          <cell r="AP129">
            <v>55.5</v>
          </cell>
          <cell r="AQ129">
            <v>1.32</v>
          </cell>
          <cell r="AR129">
            <v>1.1700000000000002</v>
          </cell>
          <cell r="AS129">
            <v>0</v>
          </cell>
          <cell r="AU129" t="str">
            <v>B_BAO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</row>
        <row r="130">
          <cell r="A130" t="str">
            <v>B_DOBA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B_DOBA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 t="str">
            <v>B_DOBA</v>
          </cell>
          <cell r="AG130" t="str">
            <v>DOBA</v>
          </cell>
          <cell r="AH130">
            <v>53.85</v>
          </cell>
          <cell r="AI130">
            <v>51.85</v>
          </cell>
          <cell r="AJ130">
            <v>52.25</v>
          </cell>
          <cell r="AK130">
            <v>54.250001068115232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U130" t="str">
            <v>B_DOBA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</row>
        <row r="131">
          <cell r="A131" t="str">
            <v>B_CABINDA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52.826995833333321</v>
          </cell>
          <cell r="G131">
            <v>0</v>
          </cell>
          <cell r="H131">
            <v>51.188073214285708</v>
          </cell>
          <cell r="I131">
            <v>53.873128124999994</v>
          </cell>
          <cell r="J131">
            <v>0</v>
          </cell>
          <cell r="K131">
            <v>59.050000762939447</v>
          </cell>
          <cell r="L131">
            <v>59.200000762939453</v>
          </cell>
          <cell r="M131">
            <v>59.22</v>
          </cell>
          <cell r="N131">
            <v>0</v>
          </cell>
          <cell r="O131">
            <v>0</v>
          </cell>
          <cell r="P131">
            <v>0</v>
          </cell>
          <cell r="Q131" t="str">
            <v>B_CABINDA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52.826995833333321</v>
          </cell>
          <cell r="W131">
            <v>0</v>
          </cell>
          <cell r="X131">
            <v>51.188073214285708</v>
          </cell>
          <cell r="Y131">
            <v>53.873128124999994</v>
          </cell>
          <cell r="Z131">
            <v>0</v>
          </cell>
          <cell r="AA131">
            <v>59.050000762939447</v>
          </cell>
          <cell r="AB131">
            <v>0</v>
          </cell>
          <cell r="AC131">
            <v>0</v>
          </cell>
          <cell r="AE131" t="str">
            <v>B_CABINDA</v>
          </cell>
          <cell r="AG131" t="str">
            <v>CABINDA</v>
          </cell>
          <cell r="AH131">
            <v>58.119003295898438</v>
          </cell>
          <cell r="AI131">
            <v>55.842491448974613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47.119614322845969</v>
          </cell>
          <cell r="AP131">
            <v>52.300000000000004</v>
          </cell>
          <cell r="AQ131">
            <v>54.05</v>
          </cell>
          <cell r="AR131">
            <v>59.200000762939453</v>
          </cell>
          <cell r="AS131">
            <v>59.22</v>
          </cell>
          <cell r="AU131" t="str">
            <v>B_CABINDA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</row>
        <row r="132">
          <cell r="A132" t="str">
            <v>B_MARS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55.900000762939449</v>
          </cell>
          <cell r="M132">
            <v>55.7</v>
          </cell>
          <cell r="N132">
            <v>0</v>
          </cell>
          <cell r="O132">
            <v>0</v>
          </cell>
          <cell r="P132">
            <v>0</v>
          </cell>
          <cell r="Q132" t="str">
            <v>B_MARS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 t="str">
            <v>B_MARS</v>
          </cell>
          <cell r="AF132">
            <v>0</v>
          </cell>
          <cell r="AG132" t="str">
            <v>MARS</v>
          </cell>
          <cell r="AH132">
            <v>0</v>
          </cell>
          <cell r="AI132">
            <v>0</v>
          </cell>
          <cell r="AJ132">
            <v>49.099999999999994</v>
          </cell>
          <cell r="AK132">
            <v>52.500001006417712</v>
          </cell>
          <cell r="AL132">
            <v>50.612590055433934</v>
          </cell>
          <cell r="AM132">
            <v>51.2</v>
          </cell>
          <cell r="AN132">
            <v>46.471219040556292</v>
          </cell>
          <cell r="AO132">
            <v>42.790003516916549</v>
          </cell>
          <cell r="AP132">
            <v>49.300000000000004</v>
          </cell>
          <cell r="AQ132">
            <v>50.399999999999991</v>
          </cell>
          <cell r="AR132">
            <v>55.900000762939449</v>
          </cell>
          <cell r="AS132">
            <v>55.7</v>
          </cell>
          <cell r="AU132" t="str">
            <v>B_MARS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</row>
        <row r="133">
          <cell r="A133" t="str">
            <v>B_BONITO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 t="str">
            <v>B_BONITO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 t="str">
            <v>B_BONITO</v>
          </cell>
          <cell r="AF133">
            <v>0</v>
          </cell>
          <cell r="AG133" t="str">
            <v>BONITO</v>
          </cell>
          <cell r="AH133">
            <v>0</v>
          </cell>
          <cell r="AI133">
            <v>0</v>
          </cell>
          <cell r="AJ133">
            <v>50</v>
          </cell>
          <cell r="AK133">
            <v>53.500001068115232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U133" t="str">
            <v>B_BONITO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</row>
        <row r="134">
          <cell r="A134" t="str">
            <v>B_EIS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55.800000762939447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B_EIS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 t="str">
            <v>B_EIS</v>
          </cell>
          <cell r="AF134">
            <v>0</v>
          </cell>
          <cell r="AG134" t="str">
            <v>EUGENE ISLAND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45</v>
          </cell>
          <cell r="AP134">
            <v>49.85</v>
          </cell>
          <cell r="AQ134">
            <v>50.949999999999996</v>
          </cell>
          <cell r="AR134">
            <v>55.800000762939447</v>
          </cell>
          <cell r="AS134">
            <v>0</v>
          </cell>
          <cell r="AU134" t="str">
            <v>B_EIS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</row>
        <row r="135">
          <cell r="A135" t="str">
            <v>B_LLS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58.900000762939449</v>
          </cell>
          <cell r="M135">
            <v>59.15</v>
          </cell>
          <cell r="N135">
            <v>0</v>
          </cell>
          <cell r="O135">
            <v>0</v>
          </cell>
          <cell r="P135">
            <v>0</v>
          </cell>
          <cell r="Q135" t="str">
            <v>B_LLS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 t="str">
            <v>B_LLS</v>
          </cell>
          <cell r="AF135">
            <v>0</v>
          </cell>
          <cell r="AG135" t="str">
            <v>LLS</v>
          </cell>
          <cell r="AH135">
            <v>0</v>
          </cell>
          <cell r="AI135">
            <v>0</v>
          </cell>
          <cell r="AJ135">
            <v>0</v>
          </cell>
          <cell r="AK135">
            <v>56.55000108868105</v>
          </cell>
          <cell r="AL135">
            <v>54.427753989860165</v>
          </cell>
          <cell r="AM135">
            <v>54.6</v>
          </cell>
          <cell r="AN135">
            <v>50.101347186594893</v>
          </cell>
          <cell r="AO135">
            <v>46.65</v>
          </cell>
          <cell r="AP135">
            <v>52.669999999999987</v>
          </cell>
          <cell r="AQ135">
            <v>53.29999999999999</v>
          </cell>
          <cell r="AR135">
            <v>58.900000762939449</v>
          </cell>
          <cell r="AS135">
            <v>59.15</v>
          </cell>
          <cell r="AU135" t="str">
            <v>B_LLS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</row>
        <row r="136">
          <cell r="A136" t="str">
            <v>B_BONGA</v>
          </cell>
          <cell r="B136">
            <v>0</v>
          </cell>
          <cell r="C136">
            <v>0</v>
          </cell>
          <cell r="D136">
            <v>58.622000003627868</v>
          </cell>
          <cell r="E136">
            <v>54.265999991789563</v>
          </cell>
          <cell r="F136">
            <v>54.203123804378819</v>
          </cell>
          <cell r="G136">
            <v>0</v>
          </cell>
          <cell r="H136">
            <v>51.939319680913378</v>
          </cell>
          <cell r="I136">
            <v>50.640289071893761</v>
          </cell>
          <cell r="J136">
            <v>0</v>
          </cell>
          <cell r="K136">
            <v>60.100000762939452</v>
          </cell>
          <cell r="L136">
            <v>60.200000762939453</v>
          </cell>
          <cell r="M136">
            <v>59.72</v>
          </cell>
          <cell r="N136">
            <v>0</v>
          </cell>
          <cell r="O136">
            <v>0</v>
          </cell>
          <cell r="P136">
            <v>0</v>
          </cell>
          <cell r="Q136" t="str">
            <v>B_BONGA</v>
          </cell>
          <cell r="R136">
            <v>0</v>
          </cell>
          <cell r="S136">
            <v>0</v>
          </cell>
          <cell r="T136">
            <v>58.622000003627868</v>
          </cell>
          <cell r="U136">
            <v>54.265999991789563</v>
          </cell>
          <cell r="V136">
            <v>54.203123804378819</v>
          </cell>
          <cell r="W136">
            <v>0</v>
          </cell>
          <cell r="X136">
            <v>51.939319680913378</v>
          </cell>
          <cell r="Y136">
            <v>50.640289071893761</v>
          </cell>
          <cell r="Z136">
            <v>0</v>
          </cell>
          <cell r="AA136">
            <v>60.100000762939452</v>
          </cell>
          <cell r="AB136">
            <v>0</v>
          </cell>
          <cell r="AC136">
            <v>0</v>
          </cell>
          <cell r="AE136" t="str">
            <v>B_BONGA</v>
          </cell>
          <cell r="AG136" t="str">
            <v>BONGA</v>
          </cell>
          <cell r="AH136">
            <v>58.15</v>
          </cell>
          <cell r="AI136">
            <v>56</v>
          </cell>
          <cell r="AJ136">
            <v>56.3</v>
          </cell>
          <cell r="AK136">
            <v>59.185863568115231</v>
          </cell>
          <cell r="AL136">
            <v>55.7</v>
          </cell>
          <cell r="AM136">
            <v>56.25</v>
          </cell>
          <cell r="AN136">
            <v>51.868392903786948</v>
          </cell>
          <cell r="AO136">
            <v>48.003040156432121</v>
          </cell>
          <cell r="AP136">
            <v>52.945090885602689</v>
          </cell>
          <cell r="AQ136">
            <v>55.099999999999994</v>
          </cell>
          <cell r="AR136">
            <v>60.200000762939453</v>
          </cell>
          <cell r="AS136">
            <v>59.72</v>
          </cell>
          <cell r="AU136" t="str">
            <v>B_BONGA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</row>
        <row r="137">
          <cell r="A137" t="str">
            <v>B_GRANE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59.450000762939453</v>
          </cell>
          <cell r="M137">
            <v>58.7</v>
          </cell>
          <cell r="N137">
            <v>0</v>
          </cell>
          <cell r="O137">
            <v>0</v>
          </cell>
          <cell r="P137">
            <v>0</v>
          </cell>
          <cell r="Q137" t="str">
            <v>B_GRANE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 t="str">
            <v>B_GRANE</v>
          </cell>
          <cell r="AG137" t="str">
            <v>GRANE</v>
          </cell>
          <cell r="AH137">
            <v>55.4</v>
          </cell>
          <cell r="AI137">
            <v>52.800000000000004</v>
          </cell>
          <cell r="AJ137">
            <v>53.15</v>
          </cell>
          <cell r="AK137">
            <v>55.350001068115233</v>
          </cell>
          <cell r="AL137">
            <v>53.95</v>
          </cell>
          <cell r="AM137">
            <v>53.5</v>
          </cell>
          <cell r="AN137">
            <v>48.631399999999992</v>
          </cell>
          <cell r="AO137">
            <v>45.685000000000002</v>
          </cell>
          <cell r="AP137">
            <v>52</v>
          </cell>
          <cell r="AQ137">
            <v>53.699999999999989</v>
          </cell>
          <cell r="AR137">
            <v>59.450000762939453</v>
          </cell>
          <cell r="AS137">
            <v>58.7</v>
          </cell>
          <cell r="AU137" t="str">
            <v>B_GRANE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</row>
        <row r="138">
          <cell r="A138" t="str">
            <v>B_THH</v>
          </cell>
          <cell r="B138">
            <v>53.567499994952534</v>
          </cell>
          <cell r="C138">
            <v>52.716301989417616</v>
          </cell>
          <cell r="D138">
            <v>54.184000007775843</v>
          </cell>
          <cell r="E138">
            <v>53.790000015869445</v>
          </cell>
          <cell r="F138">
            <v>49.095970895956754</v>
          </cell>
          <cell r="G138">
            <v>46.732000000643303</v>
          </cell>
          <cell r="H138">
            <v>50.153000000581358</v>
          </cell>
          <cell r="I138">
            <v>51.11000001002602</v>
          </cell>
          <cell r="J138">
            <v>51.11000001002602</v>
          </cell>
          <cell r="K138">
            <v>56.65737390213009</v>
          </cell>
          <cell r="L138">
            <v>55.400000762939449</v>
          </cell>
          <cell r="M138">
            <v>57.4</v>
          </cell>
          <cell r="N138">
            <v>0</v>
          </cell>
          <cell r="O138">
            <v>0</v>
          </cell>
          <cell r="P138">
            <v>0</v>
          </cell>
          <cell r="Q138" t="str">
            <v>B_THH</v>
          </cell>
          <cell r="R138">
            <v>53.567499994952534</v>
          </cell>
          <cell r="S138">
            <v>52.716301989417616</v>
          </cell>
          <cell r="T138">
            <v>54.184000007775843</v>
          </cell>
          <cell r="U138">
            <v>53.790000015869445</v>
          </cell>
          <cell r="V138">
            <v>49.095970895956754</v>
          </cell>
          <cell r="W138">
            <v>46.732000000643303</v>
          </cell>
          <cell r="X138">
            <v>50.153000000581358</v>
          </cell>
          <cell r="Y138">
            <v>51.11000001002602</v>
          </cell>
          <cell r="Z138">
            <v>51.11000001002602</v>
          </cell>
          <cell r="AA138">
            <v>56.65737390213009</v>
          </cell>
          <cell r="AB138">
            <v>0</v>
          </cell>
          <cell r="AC138">
            <v>0</v>
          </cell>
          <cell r="AE138" t="str">
            <v>B_THH</v>
          </cell>
          <cell r="AG138" t="str">
            <v>THUNDER HORSE</v>
          </cell>
          <cell r="AH138">
            <v>54.5</v>
          </cell>
          <cell r="AI138">
            <v>51.25</v>
          </cell>
          <cell r="AJ138">
            <v>51.15</v>
          </cell>
          <cell r="AK138">
            <v>54.050001068115229</v>
          </cell>
          <cell r="AL138">
            <v>51.45</v>
          </cell>
          <cell r="AM138">
            <v>52.3</v>
          </cell>
          <cell r="AN138">
            <v>48.753004557467996</v>
          </cell>
          <cell r="AO138">
            <v>44.9</v>
          </cell>
          <cell r="AP138">
            <v>50.8</v>
          </cell>
          <cell r="AQ138">
            <v>51.54999999999999</v>
          </cell>
          <cell r="AR138">
            <v>55.400000762939449</v>
          </cell>
          <cell r="AS138">
            <v>57.4</v>
          </cell>
          <cell r="AU138" t="str">
            <v>B_THH</v>
          </cell>
          <cell r="AX138">
            <v>45.640380961496376</v>
          </cell>
          <cell r="AY138">
            <v>44.719801989417611</v>
          </cell>
          <cell r="AZ138">
            <v>45.965000000000003</v>
          </cell>
          <cell r="BA138">
            <v>46.05</v>
          </cell>
          <cell r="BB138">
            <v>46.85</v>
          </cell>
          <cell r="BC138">
            <v>46.915939000000002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</row>
        <row r="139">
          <cell r="A139" t="str">
            <v>B_VARANDEY</v>
          </cell>
          <cell r="B139">
            <v>56.195803498477979</v>
          </cell>
          <cell r="C139">
            <v>55.942285650176707</v>
          </cell>
          <cell r="D139">
            <v>54.330000001718595</v>
          </cell>
          <cell r="E139">
            <v>55.156000003589966</v>
          </cell>
          <cell r="F139">
            <v>55.156000003589966</v>
          </cell>
          <cell r="G139">
            <v>47.408734076070473</v>
          </cell>
          <cell r="H139">
            <v>49.179000005236048</v>
          </cell>
          <cell r="I139">
            <v>52.7267930363356</v>
          </cell>
          <cell r="J139">
            <v>57.03240909863414</v>
          </cell>
          <cell r="K139">
            <v>57.03240909863414</v>
          </cell>
          <cell r="L139">
            <v>59.200000762939453</v>
          </cell>
          <cell r="M139">
            <v>60</v>
          </cell>
          <cell r="N139">
            <v>0</v>
          </cell>
          <cell r="O139">
            <v>0</v>
          </cell>
          <cell r="P139">
            <v>0</v>
          </cell>
          <cell r="Q139" t="str">
            <v>B_VARANDEY</v>
          </cell>
          <cell r="R139">
            <v>56.195803498477979</v>
          </cell>
          <cell r="S139">
            <v>55.942285650176707</v>
          </cell>
          <cell r="T139">
            <v>54.330000001718595</v>
          </cell>
          <cell r="U139">
            <v>55.156000003589966</v>
          </cell>
          <cell r="V139">
            <v>55.156000003589966</v>
          </cell>
          <cell r="W139">
            <v>47.408734076070473</v>
          </cell>
          <cell r="X139">
            <v>49.179000005236048</v>
          </cell>
          <cell r="Y139">
            <v>52.7267930363356</v>
          </cell>
          <cell r="Z139">
            <v>57.03240909863414</v>
          </cell>
          <cell r="AA139">
            <v>57.03240909863414</v>
          </cell>
          <cell r="AB139">
            <v>0</v>
          </cell>
          <cell r="AC139">
            <v>0</v>
          </cell>
          <cell r="AE139" t="str">
            <v>B_VARANDEY</v>
          </cell>
          <cell r="AG139" t="str">
            <v>VARANDEY</v>
          </cell>
          <cell r="AH139">
            <v>56.195</v>
          </cell>
          <cell r="AI139">
            <v>54.75</v>
          </cell>
          <cell r="AJ139">
            <v>54.65</v>
          </cell>
          <cell r="AK139">
            <v>56.977251521366242</v>
          </cell>
          <cell r="AL139">
            <v>53.5</v>
          </cell>
          <cell r="AM139">
            <v>54.1</v>
          </cell>
          <cell r="AN139">
            <v>50.114809535831945</v>
          </cell>
          <cell r="AO139">
            <v>47</v>
          </cell>
          <cell r="AP139">
            <v>52.1</v>
          </cell>
          <cell r="AQ139">
            <v>53.199999999999996</v>
          </cell>
          <cell r="AR139">
            <v>59.200000762939453</v>
          </cell>
          <cell r="AS139">
            <v>60</v>
          </cell>
          <cell r="AU139" t="str">
            <v>B_VARANDEY</v>
          </cell>
          <cell r="AX139">
            <v>47.690547619047614</v>
          </cell>
          <cell r="AY139">
            <v>48.33088981532542</v>
          </cell>
          <cell r="AZ139">
            <v>48.839411318824403</v>
          </cell>
          <cell r="BA139">
            <v>48.97725045325101</v>
          </cell>
          <cell r="BB139">
            <v>49.041777916936432</v>
          </cell>
          <cell r="BC139">
            <v>49.048071253172232</v>
          </cell>
          <cell r="BD139">
            <v>48.992898976709931</v>
          </cell>
          <cell r="BE139">
            <v>48.975837174024448</v>
          </cell>
          <cell r="BF139">
            <v>48.61795940326509</v>
          </cell>
          <cell r="BG139">
            <v>48.77351789503831</v>
          </cell>
          <cell r="BH139">
            <v>49.062968218056156</v>
          </cell>
          <cell r="BI139">
            <v>49.180301592340854</v>
          </cell>
        </row>
        <row r="140">
          <cell r="A140" t="str">
            <v>B_OTE</v>
          </cell>
          <cell r="B140">
            <v>0</v>
          </cell>
          <cell r="C140">
            <v>0</v>
          </cell>
          <cell r="D140">
            <v>0</v>
          </cell>
          <cell r="E140">
            <v>48.890860179808953</v>
          </cell>
          <cell r="F140">
            <v>46.413088593369537</v>
          </cell>
          <cell r="G140">
            <v>0</v>
          </cell>
          <cell r="H140">
            <v>45.822702285072118</v>
          </cell>
          <cell r="I140">
            <v>48.274052399488575</v>
          </cell>
          <cell r="J140">
            <v>0</v>
          </cell>
          <cell r="K140">
            <v>56.700000762939453</v>
          </cell>
          <cell r="L140">
            <v>55.50000076293945</v>
          </cell>
          <cell r="M140">
            <v>54.66</v>
          </cell>
          <cell r="N140">
            <v>0</v>
          </cell>
          <cell r="O140">
            <v>0</v>
          </cell>
          <cell r="P140">
            <v>0</v>
          </cell>
          <cell r="Q140" t="str">
            <v>B_OTE</v>
          </cell>
          <cell r="R140">
            <v>0</v>
          </cell>
          <cell r="S140">
            <v>0</v>
          </cell>
          <cell r="T140">
            <v>0</v>
          </cell>
          <cell r="U140">
            <v>48.890860179808953</v>
          </cell>
          <cell r="V140">
            <v>46.413088593369537</v>
          </cell>
          <cell r="W140">
            <v>0</v>
          </cell>
          <cell r="X140">
            <v>45.822702285072118</v>
          </cell>
          <cell r="Y140">
            <v>48.274052399488575</v>
          </cell>
          <cell r="Z140">
            <v>0</v>
          </cell>
          <cell r="AA140">
            <v>56.700000762939453</v>
          </cell>
          <cell r="AB140">
            <v>0</v>
          </cell>
          <cell r="AC140">
            <v>0</v>
          </cell>
          <cell r="AE140" t="str">
            <v>B_OTE</v>
          </cell>
          <cell r="AG140" t="str">
            <v>OTE</v>
          </cell>
          <cell r="AH140">
            <v>52.7</v>
          </cell>
          <cell r="AI140">
            <v>50.5</v>
          </cell>
          <cell r="AJ140">
            <v>49.900000000000006</v>
          </cell>
          <cell r="AK140">
            <v>52.847815101896551</v>
          </cell>
          <cell r="AL140">
            <v>50.739474760034064</v>
          </cell>
          <cell r="AM140">
            <v>51.85</v>
          </cell>
          <cell r="AN140">
            <v>43.954221034747867</v>
          </cell>
          <cell r="AO140">
            <v>43.198674212615344</v>
          </cell>
          <cell r="AP140">
            <v>50.010000000000005</v>
          </cell>
          <cell r="AQ140">
            <v>51.699999999999996</v>
          </cell>
          <cell r="AR140">
            <v>55.50000076293945</v>
          </cell>
          <cell r="AS140">
            <v>54.66</v>
          </cell>
          <cell r="AU140" t="str">
            <v>B_OTE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</row>
        <row r="141">
          <cell r="A141" t="str">
            <v>B_MDL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 t="str">
            <v>B_MDL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 t="str">
            <v>B_MDL</v>
          </cell>
          <cell r="AF141">
            <v>0</v>
          </cell>
          <cell r="AG141" t="str">
            <v>MDL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U141" t="str">
            <v>B_MDL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</row>
        <row r="142">
          <cell r="A142" t="str">
            <v>B_IRC</v>
          </cell>
          <cell r="B142">
            <v>0</v>
          </cell>
          <cell r="C142">
            <v>0</v>
          </cell>
          <cell r="D142">
            <v>0</v>
          </cell>
          <cell r="E142">
            <v>54.685999994425352</v>
          </cell>
          <cell r="F142">
            <v>54.685999994425352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57.850000762939452</v>
          </cell>
          <cell r="M142">
            <v>58.15</v>
          </cell>
          <cell r="N142">
            <v>0</v>
          </cell>
          <cell r="O142">
            <v>0</v>
          </cell>
          <cell r="P142">
            <v>0</v>
          </cell>
          <cell r="Q142" t="str">
            <v>B_IRC</v>
          </cell>
          <cell r="R142">
            <v>0</v>
          </cell>
          <cell r="S142">
            <v>0</v>
          </cell>
          <cell r="T142">
            <v>0</v>
          </cell>
          <cell r="U142">
            <v>54.685999994425352</v>
          </cell>
          <cell r="V142">
            <v>54.685999994425352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 t="str">
            <v>B_IRC</v>
          </cell>
          <cell r="AG142" t="str">
            <v>IRC</v>
          </cell>
          <cell r="AH142">
            <v>0</v>
          </cell>
          <cell r="AI142">
            <v>0</v>
          </cell>
          <cell r="AJ142">
            <v>0</v>
          </cell>
          <cell r="AK142">
            <v>55.700001068115235</v>
          </cell>
          <cell r="AL142">
            <v>54.35</v>
          </cell>
          <cell r="AM142">
            <v>55.05</v>
          </cell>
          <cell r="AN142">
            <v>50.25</v>
          </cell>
          <cell r="AO142">
            <v>46</v>
          </cell>
          <cell r="AP142">
            <v>51.75</v>
          </cell>
          <cell r="AQ142">
            <v>52.999999999999993</v>
          </cell>
          <cell r="AR142">
            <v>57.850000762939452</v>
          </cell>
          <cell r="AS142">
            <v>58.15</v>
          </cell>
          <cell r="AU142" t="str">
            <v>B_IRC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</row>
        <row r="143">
          <cell r="A143" t="str">
            <v>B_BIJ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 t="str">
            <v>B_BIJ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 t="str">
            <v>B_BIJ</v>
          </cell>
          <cell r="AG143" t="str">
            <v>BIJ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U143" t="str">
            <v>B_BIJ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</row>
        <row r="144">
          <cell r="A144" t="str">
            <v>B_OST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57.020000762939453</v>
          </cell>
          <cell r="M144">
            <v>57</v>
          </cell>
          <cell r="N144">
            <v>0</v>
          </cell>
          <cell r="O144">
            <v>0</v>
          </cell>
          <cell r="P144">
            <v>0</v>
          </cell>
          <cell r="Q144" t="str">
            <v>B_OST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E144" t="str">
            <v>B_OST</v>
          </cell>
          <cell r="AG144" t="str">
            <v>OST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53.5</v>
          </cell>
          <cell r="AM144">
            <v>54</v>
          </cell>
          <cell r="AN144">
            <v>49</v>
          </cell>
          <cell r="AO144">
            <v>46</v>
          </cell>
          <cell r="AP144">
            <v>51.07</v>
          </cell>
          <cell r="AQ144">
            <v>52.169999999999995</v>
          </cell>
          <cell r="AR144">
            <v>57.020000762939453</v>
          </cell>
          <cell r="AS144">
            <v>57</v>
          </cell>
          <cell r="AU144" t="str">
            <v>B_OST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</row>
        <row r="145">
          <cell r="A145" t="str">
            <v>B_PZF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 t="str">
            <v>B_PZF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 t="str">
            <v>B_PZF</v>
          </cell>
          <cell r="AG145" t="str">
            <v>PZF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U145" t="str">
            <v>B_PZF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</row>
        <row r="146">
          <cell r="A146" t="str">
            <v>B_BNL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53.50600297619048</v>
          </cell>
          <cell r="G146">
            <v>0</v>
          </cell>
          <cell r="H146">
            <v>51.064699404761903</v>
          </cell>
          <cell r="I146">
            <v>53.736947443181833</v>
          </cell>
          <cell r="J146">
            <v>0</v>
          </cell>
          <cell r="K146">
            <v>59.800000762939447</v>
          </cell>
          <cell r="L146">
            <v>59.950000762939453</v>
          </cell>
          <cell r="M146">
            <v>59.57</v>
          </cell>
          <cell r="N146">
            <v>0</v>
          </cell>
          <cell r="O146">
            <v>0</v>
          </cell>
          <cell r="P146">
            <v>0</v>
          </cell>
          <cell r="Q146" t="str">
            <v>B_BNL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53.50600297619048</v>
          </cell>
          <cell r="W146">
            <v>0</v>
          </cell>
          <cell r="X146">
            <v>51.064699404761903</v>
          </cell>
          <cell r="Y146">
            <v>53.736947443181833</v>
          </cell>
          <cell r="Z146">
            <v>0</v>
          </cell>
          <cell r="AA146">
            <v>59.800000762939447</v>
          </cell>
          <cell r="AB146">
            <v>0</v>
          </cell>
          <cell r="AC146">
            <v>0</v>
          </cell>
          <cell r="AE146" t="str">
            <v>B_BNL</v>
          </cell>
          <cell r="AG146" t="str">
            <v>BNL</v>
          </cell>
          <cell r="AH146">
            <v>59.199999999999996</v>
          </cell>
          <cell r="AI146">
            <v>56.8</v>
          </cell>
          <cell r="AJ146">
            <v>56.15</v>
          </cell>
          <cell r="AK146">
            <v>61.351668280603789</v>
          </cell>
          <cell r="AL146">
            <v>0</v>
          </cell>
          <cell r="AM146">
            <v>0</v>
          </cell>
          <cell r="AN146">
            <v>52.452132122935552</v>
          </cell>
          <cell r="AO146">
            <v>47.447022141374724</v>
          </cell>
          <cell r="AP146">
            <v>52.795090885602683</v>
          </cell>
          <cell r="AQ146">
            <v>54.8</v>
          </cell>
          <cell r="AR146">
            <v>59.950000762939453</v>
          </cell>
          <cell r="AS146">
            <v>59.57</v>
          </cell>
          <cell r="AU146" t="str">
            <v>B_BNL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</row>
        <row r="147">
          <cell r="A147" t="str">
            <v>B_MNP</v>
          </cell>
          <cell r="B147">
            <v>0</v>
          </cell>
          <cell r="C147">
            <v>0</v>
          </cell>
          <cell r="D147">
            <v>0</v>
          </cell>
          <cell r="E147">
            <v>45.609776315789475</v>
          </cell>
          <cell r="F147">
            <v>45.690434782608691</v>
          </cell>
          <cell r="G147">
            <v>0</v>
          </cell>
          <cell r="H147">
            <v>43.225774177003721</v>
          </cell>
          <cell r="I147">
            <v>47.12377631578947</v>
          </cell>
          <cell r="J147">
            <v>0</v>
          </cell>
          <cell r="K147">
            <v>54.200000762939453</v>
          </cell>
          <cell r="L147">
            <v>52.550000762939447</v>
          </cell>
          <cell r="M147">
            <v>51.71</v>
          </cell>
          <cell r="N147">
            <v>0</v>
          </cell>
          <cell r="O147">
            <v>0</v>
          </cell>
          <cell r="P147">
            <v>0</v>
          </cell>
          <cell r="Q147" t="str">
            <v>B_MNP</v>
          </cell>
          <cell r="R147">
            <v>0</v>
          </cell>
          <cell r="S147">
            <v>0</v>
          </cell>
          <cell r="T147">
            <v>0</v>
          </cell>
          <cell r="U147">
            <v>45.609776315789475</v>
          </cell>
          <cell r="V147">
            <v>45.690434782608691</v>
          </cell>
          <cell r="W147">
            <v>0</v>
          </cell>
          <cell r="X147">
            <v>43.225774177003721</v>
          </cell>
          <cell r="Y147">
            <v>47.12377631578947</v>
          </cell>
          <cell r="Z147">
            <v>0</v>
          </cell>
          <cell r="AA147">
            <v>54.200000762939453</v>
          </cell>
          <cell r="AB147">
            <v>0</v>
          </cell>
          <cell r="AC147">
            <v>0</v>
          </cell>
          <cell r="AE147" t="str">
            <v>B_MNP</v>
          </cell>
          <cell r="AG147" t="str">
            <v>NAPO</v>
          </cell>
          <cell r="AH147">
            <v>48</v>
          </cell>
          <cell r="AI147">
            <v>44.699999999999996</v>
          </cell>
          <cell r="AJ147">
            <v>45.5</v>
          </cell>
          <cell r="AK147">
            <v>49.444599752325757</v>
          </cell>
          <cell r="AL147">
            <v>47.482322368421052</v>
          </cell>
          <cell r="AM147">
            <v>48.35</v>
          </cell>
          <cell r="AN147">
            <v>42.18945394736842</v>
          </cell>
          <cell r="AO147">
            <v>41.048020291928218</v>
          </cell>
          <cell r="AP147">
            <v>47.634999999999998</v>
          </cell>
          <cell r="AQ147">
            <v>49.199999999999989</v>
          </cell>
          <cell r="AR147">
            <v>52.550000762939447</v>
          </cell>
          <cell r="AS147">
            <v>51.71</v>
          </cell>
          <cell r="AU147" t="str">
            <v>B_MNP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</row>
        <row r="148">
          <cell r="A148" t="str">
            <v>B_SPH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56.070000762939451</v>
          </cell>
          <cell r="M148">
            <v>57</v>
          </cell>
          <cell r="N148">
            <v>0</v>
          </cell>
          <cell r="O148">
            <v>0</v>
          </cell>
          <cell r="P148">
            <v>0</v>
          </cell>
          <cell r="Q148" t="str">
            <v>B_SPH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 t="str">
            <v>B_SPH</v>
          </cell>
          <cell r="AG148" t="str">
            <v>SPH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50.12</v>
          </cell>
          <cell r="AQ148">
            <v>51.219999999999992</v>
          </cell>
          <cell r="AR148">
            <v>56.070000762939451</v>
          </cell>
          <cell r="AS148">
            <v>57</v>
          </cell>
          <cell r="AU148" t="str">
            <v>B_SPH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</row>
        <row r="149">
          <cell r="A149" t="str">
            <v>B_LULA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51.968908325932667</v>
          </cell>
          <cell r="G149">
            <v>0</v>
          </cell>
          <cell r="H149">
            <v>50.60613221440132</v>
          </cell>
          <cell r="I149">
            <v>53.44785085227273</v>
          </cell>
          <cell r="J149">
            <v>0</v>
          </cell>
          <cell r="K149">
            <v>57.950000762939453</v>
          </cell>
          <cell r="L149">
            <v>58.450000762939453</v>
          </cell>
          <cell r="M149">
            <v>58.7</v>
          </cell>
          <cell r="N149">
            <v>0</v>
          </cell>
          <cell r="O149">
            <v>0</v>
          </cell>
          <cell r="P149">
            <v>0</v>
          </cell>
          <cell r="Q149" t="str">
            <v>B_LULA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51.968908325932667</v>
          </cell>
          <cell r="W149">
            <v>0</v>
          </cell>
          <cell r="X149">
            <v>50.60613221440132</v>
          </cell>
          <cell r="Y149">
            <v>53.44785085227273</v>
          </cell>
          <cell r="Z149">
            <v>0</v>
          </cell>
          <cell r="AA149">
            <v>57.950000762939453</v>
          </cell>
          <cell r="AB149">
            <v>0</v>
          </cell>
          <cell r="AC149">
            <v>0</v>
          </cell>
          <cell r="AE149" t="str">
            <v>B_LULA</v>
          </cell>
          <cell r="AG149" t="str">
            <v>LULA</v>
          </cell>
          <cell r="AH149">
            <v>54.859501647949216</v>
          </cell>
          <cell r="AI149">
            <v>52.490698870045321</v>
          </cell>
          <cell r="AJ149">
            <v>53.148315552042114</v>
          </cell>
          <cell r="AK149">
            <v>55.478158661284496</v>
          </cell>
          <cell r="AL149">
            <v>0</v>
          </cell>
          <cell r="AM149">
            <v>0</v>
          </cell>
          <cell r="AN149">
            <v>49.173329812366376</v>
          </cell>
          <cell r="AO149">
            <v>46.490406460162227</v>
          </cell>
          <cell r="AP149">
            <v>51.15</v>
          </cell>
          <cell r="AQ149">
            <v>52.943085751711244</v>
          </cell>
          <cell r="AR149">
            <v>58.450000762939453</v>
          </cell>
          <cell r="AS149">
            <v>58.7</v>
          </cell>
          <cell r="AU149" t="str">
            <v>B_LULA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</row>
        <row r="150">
          <cell r="A150" t="str">
            <v>B_DAL</v>
          </cell>
          <cell r="B150">
            <v>53.541000004788025</v>
          </cell>
          <cell r="C150">
            <v>55.62199999585426</v>
          </cell>
          <cell r="D150">
            <v>53.725868267462786</v>
          </cell>
          <cell r="E150">
            <v>52.815999994867383</v>
          </cell>
          <cell r="F150">
            <v>53.218000003434099</v>
          </cell>
          <cell r="G150">
            <v>46.64109999891518</v>
          </cell>
          <cell r="H150">
            <v>47.966000003321355</v>
          </cell>
          <cell r="I150">
            <v>50.727000003327937</v>
          </cell>
          <cell r="J150">
            <v>57.1</v>
          </cell>
          <cell r="K150">
            <v>56.141999996962987</v>
          </cell>
          <cell r="L150">
            <v>59.270000762939453</v>
          </cell>
          <cell r="M150">
            <v>58.92</v>
          </cell>
          <cell r="N150">
            <v>0</v>
          </cell>
          <cell r="O150">
            <v>0</v>
          </cell>
          <cell r="P150">
            <v>0</v>
          </cell>
          <cell r="Q150" t="str">
            <v>B_DAL</v>
          </cell>
          <cell r="R150">
            <v>53.541000004788025</v>
          </cell>
          <cell r="S150">
            <v>55.62199999585426</v>
          </cell>
          <cell r="T150">
            <v>53.725868267462786</v>
          </cell>
          <cell r="U150">
            <v>52.815999994867383</v>
          </cell>
          <cell r="V150">
            <v>53.218000003434099</v>
          </cell>
          <cell r="W150">
            <v>46.64109999891518</v>
          </cell>
          <cell r="X150">
            <v>47.966000003321355</v>
          </cell>
          <cell r="Y150">
            <v>50.727000003327937</v>
          </cell>
          <cell r="Z150">
            <v>57.1</v>
          </cell>
          <cell r="AA150">
            <v>56.141999996962987</v>
          </cell>
          <cell r="AB150">
            <v>0</v>
          </cell>
          <cell r="AC150">
            <v>0</v>
          </cell>
          <cell r="AE150" t="str">
            <v>B_DAL</v>
          </cell>
          <cell r="AF150">
            <v>0</v>
          </cell>
          <cell r="AG150" t="str">
            <v>DAL</v>
          </cell>
          <cell r="AH150">
            <v>54.3</v>
          </cell>
          <cell r="AI150">
            <v>53.65</v>
          </cell>
          <cell r="AJ150">
            <v>54.019999999999996</v>
          </cell>
          <cell r="AK150">
            <v>56.719184207155628</v>
          </cell>
          <cell r="AL150">
            <v>53.260994202621418</v>
          </cell>
          <cell r="AM150">
            <v>55.319961392720643</v>
          </cell>
          <cell r="AN150">
            <v>48.757339971461725</v>
          </cell>
          <cell r="AO150">
            <v>46.02</v>
          </cell>
          <cell r="AP150">
            <v>51.97</v>
          </cell>
          <cell r="AQ150">
            <v>53.067123966827445</v>
          </cell>
          <cell r="AR150">
            <v>59.270000762939453</v>
          </cell>
          <cell r="AS150">
            <v>58.92</v>
          </cell>
          <cell r="AU150" t="str">
            <v>B_DAL</v>
          </cell>
          <cell r="AV150">
            <v>0</v>
          </cell>
          <cell r="AW150">
            <v>0</v>
          </cell>
          <cell r="AX150">
            <v>46.093380957168975</v>
          </cell>
          <cell r="AY150">
            <v>47.625499995854256</v>
          </cell>
          <cell r="AZ150">
            <v>48.021931173553227</v>
          </cell>
          <cell r="BA150">
            <v>48.716625702136035</v>
          </cell>
          <cell r="BB150">
            <v>48.962591154030441</v>
          </cell>
          <cell r="BC150">
            <v>49.463397951494066</v>
          </cell>
          <cell r="BD150">
            <v>49.190930032673556</v>
          </cell>
          <cell r="BE150">
            <v>48.956366535582859</v>
          </cell>
          <cell r="BF150">
            <v>48.957872915222175</v>
          </cell>
          <cell r="BG150">
            <v>49.117515085787673</v>
          </cell>
          <cell r="BH150">
            <v>49.169429102679722</v>
          </cell>
          <cell r="BI150">
            <v>49.104329111841672</v>
          </cell>
        </row>
        <row r="151">
          <cell r="A151" t="str">
            <v>B_FRA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59.050000762939447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 t="str">
            <v>B_FRA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 t="str">
            <v>B_FRA</v>
          </cell>
          <cell r="AG151" t="str">
            <v>FRADE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59.050000762939447</v>
          </cell>
          <cell r="AS151">
            <v>0</v>
          </cell>
          <cell r="AU151" t="str">
            <v>B_FRA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</row>
        <row r="152">
          <cell r="A152" t="str">
            <v>B_ESC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B_ESC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 t="str">
            <v>B_ESC</v>
          </cell>
          <cell r="AG152" t="str">
            <v>ESC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</v>
          </cell>
          <cell r="AO152">
            <v>51.75</v>
          </cell>
          <cell r="AP152">
            <v>52.6</v>
          </cell>
          <cell r="AQ152">
            <v>0</v>
          </cell>
          <cell r="AR152">
            <v>0</v>
          </cell>
          <cell r="AS152">
            <v>0</v>
          </cell>
          <cell r="AU152" t="str">
            <v>B_ESC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</row>
        <row r="153">
          <cell r="A153" t="str">
            <v>B_MMR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51.390434782608693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 t="str">
            <v>B_MMR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51.390434782608693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 t="str">
            <v>B_MMR</v>
          </cell>
          <cell r="AG153" t="str">
            <v>MMR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U153" t="str">
            <v>B_MMR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</row>
        <row r="154">
          <cell r="A154" t="str">
            <v>B_BON</v>
          </cell>
          <cell r="B154">
            <v>0</v>
          </cell>
          <cell r="C154">
            <v>0</v>
          </cell>
          <cell r="D154">
            <v>58.622000003627868</v>
          </cell>
          <cell r="E154">
            <v>54.265999991789563</v>
          </cell>
          <cell r="F154">
            <v>54.203123804378819</v>
          </cell>
          <cell r="G154">
            <v>0</v>
          </cell>
          <cell r="H154">
            <v>51.939319680913378</v>
          </cell>
          <cell r="I154">
            <v>50.640289071893761</v>
          </cell>
          <cell r="J154">
            <v>0</v>
          </cell>
          <cell r="K154">
            <v>60.100000762939452</v>
          </cell>
          <cell r="L154">
            <v>60.200000762939453</v>
          </cell>
          <cell r="M154">
            <v>59.72</v>
          </cell>
          <cell r="N154">
            <v>0</v>
          </cell>
          <cell r="O154">
            <v>0</v>
          </cell>
          <cell r="P154">
            <v>0</v>
          </cell>
          <cell r="Q154" t="str">
            <v>B_BON</v>
          </cell>
          <cell r="R154">
            <v>0</v>
          </cell>
          <cell r="S154">
            <v>0</v>
          </cell>
          <cell r="T154">
            <v>58.622000003627868</v>
          </cell>
          <cell r="U154">
            <v>54.265999991789563</v>
          </cell>
          <cell r="V154">
            <v>54.203123804378819</v>
          </cell>
          <cell r="W154">
            <v>0</v>
          </cell>
          <cell r="X154">
            <v>51.939319680913378</v>
          </cell>
          <cell r="Y154">
            <v>50.640289071893761</v>
          </cell>
          <cell r="Z154">
            <v>0</v>
          </cell>
          <cell r="AA154">
            <v>60.100000762939452</v>
          </cell>
          <cell r="AB154">
            <v>0</v>
          </cell>
          <cell r="AC154">
            <v>0</v>
          </cell>
          <cell r="AE154" t="str">
            <v>B_BON</v>
          </cell>
          <cell r="AG154" t="str">
            <v>BONGA</v>
          </cell>
          <cell r="AH154">
            <v>57.1</v>
          </cell>
          <cell r="AI154">
            <v>55.1</v>
          </cell>
          <cell r="AJ154">
            <v>56.3</v>
          </cell>
          <cell r="AK154">
            <v>59.185863568115231</v>
          </cell>
          <cell r="AL154">
            <v>55.7</v>
          </cell>
          <cell r="AM154">
            <v>56.25</v>
          </cell>
          <cell r="AN154">
            <v>51.868392903786948</v>
          </cell>
          <cell r="AO154">
            <v>48.003040156432121</v>
          </cell>
          <cell r="AP154">
            <v>52.945090885602689</v>
          </cell>
          <cell r="AQ154">
            <v>55.099999999999994</v>
          </cell>
          <cell r="AR154">
            <v>60.200000762939453</v>
          </cell>
          <cell r="AS154">
            <v>59.72</v>
          </cell>
          <cell r="AU154" t="str">
            <v>B_BON</v>
          </cell>
          <cell r="AX154">
            <v>51.371124999999999</v>
          </cell>
          <cell r="AY154">
            <v>51.371124999999999</v>
          </cell>
          <cell r="AZ154">
            <v>50.9</v>
          </cell>
          <cell r="BA154">
            <v>51.185862499999999</v>
          </cell>
          <cell r="BB154">
            <v>51.5</v>
          </cell>
          <cell r="BC154">
            <v>51.604624999999999</v>
          </cell>
          <cell r="BD154">
            <v>49.072302673339848</v>
          </cell>
          <cell r="BE154">
            <v>49.255820837402332</v>
          </cell>
          <cell r="BF154">
            <v>49.408018005371083</v>
          </cell>
          <cell r="BG154">
            <v>49.562221960449214</v>
          </cell>
          <cell r="BH154">
            <v>49.819645227050778</v>
          </cell>
          <cell r="BI154">
            <v>49.545286486816401</v>
          </cell>
        </row>
        <row r="155">
          <cell r="A155" t="str">
            <v>B_NOR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 t="str">
            <v>B_NOR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 t="str">
            <v>B_NOR</v>
          </cell>
          <cell r="AG155" t="str">
            <v>BORCO</v>
          </cell>
          <cell r="AH155">
            <v>56</v>
          </cell>
          <cell r="AI155">
            <v>54.25</v>
          </cell>
          <cell r="AJ155">
            <v>56.5</v>
          </cell>
          <cell r="AK155">
            <v>59.000001068115232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U155" t="str">
            <v>B_NOR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</row>
        <row r="157">
          <cell r="A157" t="str">
            <v>B_GAS CARGA</v>
          </cell>
          <cell r="B157">
            <v>5.5</v>
          </cell>
          <cell r="C157">
            <v>5.5</v>
          </cell>
          <cell r="D157">
            <v>5.5</v>
          </cell>
          <cell r="E157">
            <v>5.8654000000000002</v>
          </cell>
          <cell r="F157">
            <v>4.93</v>
          </cell>
          <cell r="G157">
            <v>4.93</v>
          </cell>
          <cell r="H157">
            <v>4.93</v>
          </cell>
          <cell r="I157">
            <v>4.93</v>
          </cell>
          <cell r="J157">
            <v>3.496</v>
          </cell>
          <cell r="K157">
            <v>3.496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 t="str">
            <v>B_GAS CARGA</v>
          </cell>
          <cell r="R157">
            <v>5.5</v>
          </cell>
          <cell r="S157">
            <v>5.5</v>
          </cell>
          <cell r="T157">
            <v>5.5</v>
          </cell>
          <cell r="U157">
            <v>5.8654000000000002</v>
          </cell>
          <cell r="V157">
            <v>4.93</v>
          </cell>
          <cell r="W157">
            <v>4.93</v>
          </cell>
          <cell r="X157">
            <v>4.93</v>
          </cell>
          <cell r="Y157">
            <v>4.93</v>
          </cell>
          <cell r="Z157">
            <v>3.496</v>
          </cell>
          <cell r="AA157">
            <v>3.496</v>
          </cell>
          <cell r="AB157">
            <v>0</v>
          </cell>
          <cell r="AC157">
            <v>0</v>
          </cell>
          <cell r="AE157" t="str">
            <v>B_GAS CARGA</v>
          </cell>
          <cell r="AG157" t="str">
            <v>GAS CARGA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U157" t="str">
            <v>B_GAS CARGA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</row>
        <row r="158">
          <cell r="A158" t="str">
            <v>B_HSD IMPORTADO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B_HSD IMPORTADO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 t="str">
            <v>B_HSD IMPORTADO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U158" t="str">
            <v>B_HSD IMPORTADO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</row>
        <row r="159">
          <cell r="A159" t="str">
            <v>B_GASOLEO CARGA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 t="str">
            <v>B_GASOLEO CARGA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 t="str">
            <v>B_GASOLEO CARGA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U159" t="str">
            <v>B_GASOLEO CARGA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</row>
        <row r="160">
          <cell r="A160" t="str">
            <v>B_GASOLEO DE GCB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B_GASOLEO DE GCB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 t="str">
            <v>B_GASOLEO DE GCB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U160" t="str">
            <v>B_GASOLEO DE GCB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</row>
        <row r="161">
          <cell r="A161" t="str">
            <v>B_GASOLEO IMPORTADO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 t="str">
            <v>B_GASOLEO IMPORTADO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 t="str">
            <v>B_GASOLEO IMPORTADO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U161" t="str">
            <v>B_GASOLEO IMPORTADO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</row>
        <row r="163">
          <cell r="A163" t="str">
            <v>B_GLP DEMANDA</v>
          </cell>
          <cell r="B163">
            <v>31.019886637992208</v>
          </cell>
          <cell r="C163">
            <v>35.820813962100459</v>
          </cell>
          <cell r="D163">
            <v>39.238364055302654</v>
          </cell>
          <cell r="E163">
            <v>36.713604990289213</v>
          </cell>
          <cell r="F163">
            <v>29.832852153094592</v>
          </cell>
          <cell r="G163">
            <v>31.148350258171842</v>
          </cell>
          <cell r="H163">
            <v>28.288932088896889</v>
          </cell>
          <cell r="I163">
            <v>29.82232375333734</v>
          </cell>
          <cell r="J163">
            <v>32.643598167348564</v>
          </cell>
          <cell r="K163">
            <v>35.36389209014699</v>
          </cell>
          <cell r="L163">
            <v>37.004403272978116</v>
          </cell>
          <cell r="M163">
            <v>38.340222627913676</v>
          </cell>
          <cell r="N163">
            <v>0</v>
          </cell>
          <cell r="O163">
            <v>0</v>
          </cell>
          <cell r="P163">
            <v>0</v>
          </cell>
          <cell r="Q163" t="str">
            <v>B_GLP DEMANDA</v>
          </cell>
          <cell r="R163">
            <v>31.019886637992208</v>
          </cell>
          <cell r="S163">
            <v>35.820813962100459</v>
          </cell>
          <cell r="T163">
            <v>39.238364055302654</v>
          </cell>
          <cell r="U163">
            <v>36.713604990289213</v>
          </cell>
          <cell r="V163">
            <v>29.832852153094592</v>
          </cell>
          <cell r="W163">
            <v>31.148350258171842</v>
          </cell>
          <cell r="X163">
            <v>28.288932088896889</v>
          </cell>
          <cell r="Y163">
            <v>29.82232375333734</v>
          </cell>
          <cell r="Z163">
            <v>32.643598167348564</v>
          </cell>
          <cell r="AA163">
            <v>35.36389209014699</v>
          </cell>
          <cell r="AB163">
            <v>0</v>
          </cell>
          <cell r="AC163">
            <v>0</v>
          </cell>
          <cell r="AE163" t="str">
            <v>B_GLP DEMANDA</v>
          </cell>
          <cell r="AG163" t="str">
            <v>GLP DEMANDA</v>
          </cell>
          <cell r="AH163">
            <v>33.992522033898304</v>
          </cell>
          <cell r="AI163">
            <v>32.584641542059856</v>
          </cell>
          <cell r="AJ163">
            <v>33.16221222191384</v>
          </cell>
          <cell r="AK163">
            <v>36.159166533847028</v>
          </cell>
          <cell r="AL163">
            <v>31.980520836739672</v>
          </cell>
          <cell r="AM163">
            <v>28.002410228744651</v>
          </cell>
          <cell r="AN163">
            <v>22.007394586744283</v>
          </cell>
          <cell r="AO163">
            <v>17.733502880732431</v>
          </cell>
          <cell r="AP163">
            <v>26.999928365486305</v>
          </cell>
          <cell r="AQ163">
            <v>26.355416532338964</v>
          </cell>
          <cell r="AR163">
            <v>37.004403272978116</v>
          </cell>
          <cell r="AS163">
            <v>38.340222627913676</v>
          </cell>
          <cell r="AU163" t="str">
            <v>B_GLP DEMANDA</v>
          </cell>
          <cell r="AX163">
            <v>27.301289441656337</v>
          </cell>
          <cell r="AY163">
            <v>29.365770520170607</v>
          </cell>
          <cell r="AZ163">
            <v>27.392629794282072</v>
          </cell>
          <cell r="BA163">
            <v>28.03781161260131</v>
          </cell>
          <cell r="BB163">
            <v>25.334672232066904</v>
          </cell>
          <cell r="BC163">
            <v>25.558797053060513</v>
          </cell>
          <cell r="BD163">
            <v>26.090191396797117</v>
          </cell>
          <cell r="BE163">
            <v>28.080851502819751</v>
          </cell>
          <cell r="BF163">
            <v>28.768006794777104</v>
          </cell>
          <cell r="BG163">
            <v>29.876684662354286</v>
          </cell>
          <cell r="BH163">
            <v>30.691452423840538</v>
          </cell>
          <cell r="BI163">
            <v>31.249268676952102</v>
          </cell>
        </row>
        <row r="164">
          <cell r="A164" t="str">
            <v>B_GLP EXPORTACION</v>
          </cell>
          <cell r="B164">
            <v>18.624506100216578</v>
          </cell>
          <cell r="C164">
            <v>36.522831099210556</v>
          </cell>
          <cell r="D164">
            <v>21.06</v>
          </cell>
          <cell r="E164">
            <v>25.252325607401122</v>
          </cell>
          <cell r="F164">
            <v>29.672045454545451</v>
          </cell>
          <cell r="G164">
            <v>14.701368672748247</v>
          </cell>
          <cell r="H164">
            <v>14.144466044448444</v>
          </cell>
          <cell r="I164">
            <v>35.108804347826087</v>
          </cell>
          <cell r="J164">
            <v>40.039124999999999</v>
          </cell>
          <cell r="K164">
            <v>41.750624999999999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 t="str">
            <v>B_GLP EXPORTACION</v>
          </cell>
          <cell r="R164">
            <v>18.624506100216578</v>
          </cell>
          <cell r="S164">
            <v>36.522831099210556</v>
          </cell>
          <cell r="T164">
            <v>21.06</v>
          </cell>
          <cell r="U164">
            <v>25.252325607401122</v>
          </cell>
          <cell r="V164">
            <v>29.672045454545451</v>
          </cell>
          <cell r="W164">
            <v>14.701368672748247</v>
          </cell>
          <cell r="X164">
            <v>14.144466044448444</v>
          </cell>
          <cell r="Y164">
            <v>35.108804347826087</v>
          </cell>
          <cell r="Z164">
            <v>40.039124999999999</v>
          </cell>
          <cell r="AA164">
            <v>41.750624999999999</v>
          </cell>
          <cell r="AB164">
            <v>0</v>
          </cell>
          <cell r="AC164">
            <v>0</v>
          </cell>
          <cell r="AE164" t="str">
            <v>B_GLP EXPORTACION</v>
          </cell>
          <cell r="AG164" t="str">
            <v>GLP EXPORTACION</v>
          </cell>
          <cell r="AH164">
            <v>29.360000308054801</v>
          </cell>
          <cell r="AI164">
            <v>28.267768379213926</v>
          </cell>
          <cell r="AJ164">
            <v>28.816736782876198</v>
          </cell>
          <cell r="AK164">
            <v>31.205934475871096</v>
          </cell>
          <cell r="AL164">
            <v>27.368852043690957</v>
          </cell>
          <cell r="AM164">
            <v>25.169237217566774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U164" t="str">
            <v>B_GLP EXPORTACION</v>
          </cell>
          <cell r="AX164">
            <v>19.762475809078545</v>
          </cell>
          <cell r="AY164">
            <v>19.407778929052135</v>
          </cell>
          <cell r="AZ164">
            <v>21.946931966145833</v>
          </cell>
          <cell r="BA164">
            <v>23.205933407755865</v>
          </cell>
          <cell r="BB164">
            <v>20.728474964827214</v>
          </cell>
          <cell r="BC164">
            <v>20.939815972672456</v>
          </cell>
          <cell r="BD164">
            <v>21.468767166137695</v>
          </cell>
          <cell r="BE164">
            <v>23.589697580645158</v>
          </cell>
          <cell r="BF164">
            <v>24.297543414887926</v>
          </cell>
          <cell r="BG164">
            <v>25.449364480238692</v>
          </cell>
          <cell r="BH164">
            <v>26.178225112683847</v>
          </cell>
          <cell r="BI164">
            <v>26.757214139112783</v>
          </cell>
        </row>
        <row r="165">
          <cell r="A165" t="str">
            <v>B_GLP A GC</v>
          </cell>
          <cell r="B165">
            <v>0</v>
          </cell>
          <cell r="C165">
            <v>0</v>
          </cell>
          <cell r="D165">
            <v>0</v>
          </cell>
          <cell r="E165">
            <v>23.208214720000004</v>
          </cell>
          <cell r="F165">
            <v>19.565223942795487</v>
          </cell>
          <cell r="G165">
            <v>20.451844156422389</v>
          </cell>
          <cell r="H165">
            <v>18.419689179875764</v>
          </cell>
          <cell r="I165">
            <v>19.135638013754544</v>
          </cell>
          <cell r="J165">
            <v>12.9352</v>
          </cell>
          <cell r="K165">
            <v>12.9352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 t="str">
            <v>B_GLP A GC</v>
          </cell>
          <cell r="R165">
            <v>0</v>
          </cell>
          <cell r="S165">
            <v>0</v>
          </cell>
          <cell r="T165">
            <v>0</v>
          </cell>
          <cell r="U165">
            <v>23.208214720000004</v>
          </cell>
          <cell r="V165">
            <v>19.565223942795487</v>
          </cell>
          <cell r="W165">
            <v>20.451844156422389</v>
          </cell>
          <cell r="X165">
            <v>18.419689179875764</v>
          </cell>
          <cell r="Y165">
            <v>19.135638013754544</v>
          </cell>
          <cell r="Z165">
            <v>12.9352</v>
          </cell>
          <cell r="AA165">
            <v>12.9352</v>
          </cell>
          <cell r="AB165">
            <v>0</v>
          </cell>
          <cell r="AC165">
            <v>0</v>
          </cell>
          <cell r="AE165" t="str">
            <v>B_GLP A GC</v>
          </cell>
          <cell r="AG165" t="str">
            <v>GLP A GC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U165" t="str">
            <v>B_GLP A GC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</row>
        <row r="167">
          <cell r="A167" t="str">
            <v>B_BUTANO</v>
          </cell>
          <cell r="B167">
            <v>18.624506100216578</v>
          </cell>
          <cell r="C167">
            <v>36.522831099210556</v>
          </cell>
          <cell r="D167">
            <v>21.06</v>
          </cell>
          <cell r="E167">
            <v>25.252325607401122</v>
          </cell>
          <cell r="F167">
            <v>32.511818181818178</v>
          </cell>
          <cell r="G167">
            <v>14.701368672748247</v>
          </cell>
          <cell r="H167">
            <v>49.175000159128672</v>
          </cell>
          <cell r="I167">
            <v>52.308000065966333</v>
          </cell>
          <cell r="J167">
            <v>53.305014022846983</v>
          </cell>
          <cell r="K167">
            <v>57.623299768788421</v>
          </cell>
          <cell r="L167">
            <v>55.557716373351852</v>
          </cell>
          <cell r="M167">
            <v>56.71425792077288</v>
          </cell>
          <cell r="N167">
            <v>0</v>
          </cell>
          <cell r="O167">
            <v>0</v>
          </cell>
          <cell r="P167">
            <v>0</v>
          </cell>
          <cell r="Q167" t="str">
            <v>B_BUTANO</v>
          </cell>
          <cell r="R167">
            <v>18.624506100216578</v>
          </cell>
          <cell r="S167">
            <v>36.522831099210556</v>
          </cell>
          <cell r="T167">
            <v>21.06</v>
          </cell>
          <cell r="U167">
            <v>25.252325607401122</v>
          </cell>
          <cell r="V167">
            <v>32.511818181818178</v>
          </cell>
          <cell r="W167">
            <v>14.701368672748247</v>
          </cell>
          <cell r="X167">
            <v>49.175000159128672</v>
          </cell>
          <cell r="Y167">
            <v>52.308000065966333</v>
          </cell>
          <cell r="Z167">
            <v>53.305014022846983</v>
          </cell>
          <cell r="AA167">
            <v>57.623299768788421</v>
          </cell>
          <cell r="AB167">
            <v>0</v>
          </cell>
          <cell r="AC167">
            <v>0</v>
          </cell>
          <cell r="AE167" t="str">
            <v>B_BUTANO</v>
          </cell>
          <cell r="AG167" t="str">
            <v>BUTANO</v>
          </cell>
          <cell r="AH167">
            <v>38.667358182511236</v>
          </cell>
          <cell r="AI167">
            <v>36.526370415368831</v>
          </cell>
          <cell r="AJ167">
            <v>35.0464374853306</v>
          </cell>
          <cell r="AK167">
            <v>39.43978859151408</v>
          </cell>
          <cell r="AL167">
            <v>34.609043827347996</v>
          </cell>
          <cell r="AM167">
            <v>31.355352150058351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55.557716373351852</v>
          </cell>
          <cell r="AS167">
            <v>56.71425792077288</v>
          </cell>
          <cell r="AU167" t="str">
            <v>B_BUTANO</v>
          </cell>
          <cell r="AX167">
            <v>26.629234523828828</v>
          </cell>
          <cell r="AY167">
            <v>26.300317887973375</v>
          </cell>
          <cell r="AZ167">
            <v>32.400265299479166</v>
          </cell>
          <cell r="BA167">
            <v>31.439787523398849</v>
          </cell>
          <cell r="BB167">
            <v>28.302711570817358</v>
          </cell>
          <cell r="BC167">
            <v>28.547639919929978</v>
          </cell>
          <cell r="BD167">
            <v>29.057021276300603</v>
          </cell>
          <cell r="BE167">
            <v>30.608305307203722</v>
          </cell>
          <cell r="BF167">
            <v>31.20594118390764</v>
          </cell>
          <cell r="BG167">
            <v>32.145199542705825</v>
          </cell>
          <cell r="BH167">
            <v>33.136542895345976</v>
          </cell>
          <cell r="BI167">
            <v>33.610485387773657</v>
          </cell>
        </row>
        <row r="168">
          <cell r="A168" t="str">
            <v>B_ISOBUTANO</v>
          </cell>
          <cell r="B168">
            <v>18.624506100216578</v>
          </cell>
          <cell r="C168">
            <v>36.522831099210556</v>
          </cell>
          <cell r="D168">
            <v>21.06</v>
          </cell>
          <cell r="E168">
            <v>25.252325607401122</v>
          </cell>
          <cell r="F168">
            <v>32.511818181818178</v>
          </cell>
          <cell r="G168">
            <v>14.701368672748247</v>
          </cell>
          <cell r="H168">
            <v>49.175000159128672</v>
          </cell>
          <cell r="I168">
            <v>60.637409586266763</v>
          </cell>
          <cell r="J168">
            <v>42.826875000000001</v>
          </cell>
          <cell r="K168">
            <v>57.623299768788421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B_ISOBUTANO</v>
          </cell>
          <cell r="R168">
            <v>18.624506100216578</v>
          </cell>
          <cell r="S168">
            <v>36.522831099210556</v>
          </cell>
          <cell r="T168">
            <v>21.06</v>
          </cell>
          <cell r="U168">
            <v>25.252325607401122</v>
          </cell>
          <cell r="V168">
            <v>32.511818181818178</v>
          </cell>
          <cell r="W168">
            <v>14.701368672748247</v>
          </cell>
          <cell r="X168">
            <v>49.175000159128672</v>
          </cell>
          <cell r="Y168">
            <v>60.637409586266763</v>
          </cell>
          <cell r="Z168">
            <v>42.826875000000001</v>
          </cell>
          <cell r="AA168">
            <v>57.623299768788421</v>
          </cell>
          <cell r="AB168">
            <v>0</v>
          </cell>
          <cell r="AC168">
            <v>0</v>
          </cell>
          <cell r="AE168" t="str">
            <v>B_ISOBUTANO</v>
          </cell>
          <cell r="AG168" t="str">
            <v>ISOBUTANO</v>
          </cell>
          <cell r="AH168">
            <v>16.879999847412108</v>
          </cell>
          <cell r="AI168">
            <v>14.925001831054688</v>
          </cell>
          <cell r="AJ168">
            <v>35.0464374853306</v>
          </cell>
          <cell r="AK168">
            <v>39.43978859151408</v>
          </cell>
          <cell r="AL168">
            <v>34.609043827347996</v>
          </cell>
          <cell r="AM168">
            <v>31.355352150058351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U168" t="str">
            <v>B_ISOBUTANO</v>
          </cell>
          <cell r="AX168">
            <v>26.629234523828828</v>
          </cell>
          <cell r="AY168">
            <v>26.300317887973375</v>
          </cell>
          <cell r="AZ168">
            <v>58.100065299479169</v>
          </cell>
          <cell r="BA168">
            <v>57.139587523398845</v>
          </cell>
          <cell r="BB168">
            <v>54.002511570817362</v>
          </cell>
          <cell r="BC168">
            <v>54.247439919929974</v>
          </cell>
          <cell r="BD168">
            <v>54.756821276300599</v>
          </cell>
          <cell r="BE168">
            <v>56.308105307203718</v>
          </cell>
          <cell r="BF168">
            <v>33.305941183907642</v>
          </cell>
          <cell r="BG168">
            <v>34.245199542705826</v>
          </cell>
          <cell r="BH168">
            <v>35.236542895345977</v>
          </cell>
          <cell r="BI168">
            <v>35.710485387773659</v>
          </cell>
        </row>
        <row r="169">
          <cell r="A169" t="str">
            <v>B_PROPILENO</v>
          </cell>
          <cell r="B169">
            <v>30.17363524406408</v>
          </cell>
          <cell r="C169">
            <v>36.789252680336233</v>
          </cell>
          <cell r="D169">
            <v>63.876130626716936</v>
          </cell>
          <cell r="E169">
            <v>74.498140019954874</v>
          </cell>
          <cell r="F169">
            <v>60.746383591630696</v>
          </cell>
          <cell r="G169">
            <v>45.576830481261688</v>
          </cell>
          <cell r="H169">
            <v>42.984410369417461</v>
          </cell>
          <cell r="I169">
            <v>46.007216479354341</v>
          </cell>
          <cell r="J169">
            <v>45.987507319466708</v>
          </cell>
          <cell r="K169">
            <v>62.236408205385587</v>
          </cell>
          <cell r="L169">
            <v>50.230466019869112</v>
          </cell>
          <cell r="M169">
            <v>77.342688549112097</v>
          </cell>
          <cell r="N169">
            <v>0</v>
          </cell>
          <cell r="O169">
            <v>0</v>
          </cell>
          <cell r="P169">
            <v>0</v>
          </cell>
          <cell r="Q169" t="str">
            <v>B_PROPILENO</v>
          </cell>
          <cell r="R169">
            <v>30.17363524406408</v>
          </cell>
          <cell r="S169">
            <v>36.789252680336233</v>
          </cell>
          <cell r="T169">
            <v>63.876130626716936</v>
          </cell>
          <cell r="U169">
            <v>74.498140019954874</v>
          </cell>
          <cell r="V169">
            <v>60.746383591630696</v>
          </cell>
          <cell r="W169">
            <v>45.576830481261688</v>
          </cell>
          <cell r="X169">
            <v>42.984410369417461</v>
          </cell>
          <cell r="Y169">
            <v>46.007216479354341</v>
          </cell>
          <cell r="Z169">
            <v>45.987507319466708</v>
          </cell>
          <cell r="AA169">
            <v>62.236408205385587</v>
          </cell>
          <cell r="AB169">
            <v>0</v>
          </cell>
          <cell r="AC169">
            <v>0</v>
          </cell>
          <cell r="AE169" t="str">
            <v>B_PROPILENO</v>
          </cell>
          <cell r="AG169" t="str">
            <v>PROPILENO</v>
          </cell>
          <cell r="AH169">
            <v>31.351810913665947</v>
          </cell>
          <cell r="AI169">
            <v>30.421245722558567</v>
          </cell>
          <cell r="AJ169">
            <v>48.004070343588872</v>
          </cell>
          <cell r="AK169">
            <v>61.513213407526095</v>
          </cell>
          <cell r="AL169">
            <v>57.064386461349478</v>
          </cell>
          <cell r="AM169">
            <v>39.444712864763844</v>
          </cell>
          <cell r="AN169">
            <v>35.397956300820503</v>
          </cell>
          <cell r="AO169">
            <v>43.523690444853905</v>
          </cell>
          <cell r="AP169">
            <v>39.710717564001314</v>
          </cell>
          <cell r="AQ169">
            <v>47.150664648591722</v>
          </cell>
          <cell r="AR169">
            <v>50.230466019869112</v>
          </cell>
          <cell r="AS169">
            <v>77.342688549112097</v>
          </cell>
          <cell r="AU169" t="str">
            <v>B_PROPILENO</v>
          </cell>
          <cell r="AX169">
            <v>43.566326553374886</v>
          </cell>
          <cell r="AY169">
            <v>38.145631544429619</v>
          </cell>
          <cell r="AZ169">
            <v>38.145631544429619</v>
          </cell>
          <cell r="BA169">
            <v>38.145631544429619</v>
          </cell>
          <cell r="BB169">
            <v>38.145631544429619</v>
          </cell>
          <cell r="BC169">
            <v>38.145631544429619</v>
          </cell>
          <cell r="BD169">
            <v>38.145631544429619</v>
          </cell>
          <cell r="BE169">
            <v>38.145631544429619</v>
          </cell>
          <cell r="BF169">
            <v>38.145631544429619</v>
          </cell>
          <cell r="BG169">
            <v>38.145631544429619</v>
          </cell>
          <cell r="BH169">
            <v>38.145631544429619</v>
          </cell>
          <cell r="BI169">
            <v>38.145631544429619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</row>
        <row r="171">
          <cell r="A171" t="str">
            <v xml:space="preserve">B_GASOLINA REGULAR </v>
          </cell>
          <cell r="B171">
            <v>63.708894290322583</v>
          </cell>
          <cell r="C171">
            <v>63.669671052631571</v>
          </cell>
          <cell r="D171">
            <v>60.96509646563814</v>
          </cell>
          <cell r="E171">
            <v>63.751350526315782</v>
          </cell>
          <cell r="F171">
            <v>60.25795117302053</v>
          </cell>
          <cell r="G171">
            <v>56.74392818181817</v>
          </cell>
          <cell r="H171">
            <v>60.396060611205428</v>
          </cell>
          <cell r="I171">
            <v>64.643654978962132</v>
          </cell>
          <cell r="J171">
            <v>68.799674999999993</v>
          </cell>
          <cell r="K171">
            <v>67.03350571847507</v>
          </cell>
          <cell r="L171">
            <v>64.432924137931025</v>
          </cell>
          <cell r="M171">
            <v>63.6070909090909</v>
          </cell>
          <cell r="N171">
            <v>0</v>
          </cell>
          <cell r="O171">
            <v>0</v>
          </cell>
          <cell r="P171">
            <v>0</v>
          </cell>
          <cell r="Q171" t="str">
            <v xml:space="preserve">B_GASOLINA REGULAR </v>
          </cell>
          <cell r="R171">
            <v>63.708894290322583</v>
          </cell>
          <cell r="S171">
            <v>63.669671052631571</v>
          </cell>
          <cell r="T171">
            <v>60.96509646563814</v>
          </cell>
          <cell r="U171">
            <v>63.751350526315782</v>
          </cell>
          <cell r="V171">
            <v>60.25795117302053</v>
          </cell>
          <cell r="W171">
            <v>56.74392818181817</v>
          </cell>
          <cell r="X171">
            <v>60.396060611205428</v>
          </cell>
          <cell r="Y171">
            <v>64.643654978962132</v>
          </cell>
          <cell r="Z171">
            <v>68.799674999999993</v>
          </cell>
          <cell r="AA171">
            <v>67.03350571847507</v>
          </cell>
          <cell r="AB171">
            <v>0</v>
          </cell>
          <cell r="AC171">
            <v>0</v>
          </cell>
          <cell r="AE171" t="str">
            <v xml:space="preserve">B_GASOLINA REGULAR </v>
          </cell>
          <cell r="AG171" t="str">
            <v xml:space="preserve">GASOLINA REGULAR </v>
          </cell>
          <cell r="AH171">
            <v>62.286854237288139</v>
          </cell>
          <cell r="AI171">
            <v>61.459266169429362</v>
          </cell>
          <cell r="AJ171">
            <v>64.380064871989575</v>
          </cell>
          <cell r="AK171">
            <v>66.123623173619535</v>
          </cell>
          <cell r="AL171">
            <v>65.239266169429357</v>
          </cell>
          <cell r="AM171">
            <v>64.000671639428674</v>
          </cell>
          <cell r="AN171">
            <v>58.948684510268549</v>
          </cell>
          <cell r="AO171">
            <v>52.373134821217192</v>
          </cell>
          <cell r="AP171">
            <v>59.804266666666663</v>
          </cell>
          <cell r="AQ171">
            <v>60.207388235294111</v>
          </cell>
          <cell r="AR171">
            <v>64.432924137931025</v>
          </cell>
          <cell r="AS171">
            <v>63.6070909090909</v>
          </cell>
          <cell r="AU171" t="str">
            <v xml:space="preserve">B_GASOLINA REGULAR </v>
          </cell>
          <cell r="AX171">
            <v>56.406858156421954</v>
          </cell>
          <cell r="AY171">
            <v>56.015863901114614</v>
          </cell>
          <cell r="AZ171">
            <v>56.435863901114615</v>
          </cell>
          <cell r="BA171">
            <v>57.695863901114613</v>
          </cell>
          <cell r="BB171">
            <v>58.53586390111461</v>
          </cell>
          <cell r="BC171">
            <v>58.53586390111461</v>
          </cell>
          <cell r="BD171">
            <v>58.115863901114615</v>
          </cell>
          <cell r="BE171">
            <v>58.115863901114615</v>
          </cell>
          <cell r="BF171">
            <v>56.435863901114615</v>
          </cell>
          <cell r="BG171">
            <v>54.755863901114616</v>
          </cell>
          <cell r="BH171">
            <v>52.655863901114614</v>
          </cell>
          <cell r="BI171">
            <v>50.975863901114614</v>
          </cell>
        </row>
        <row r="172">
          <cell r="A172" t="str">
            <v>B_GASOLINA EXTRA</v>
          </cell>
          <cell r="B172">
            <v>75.535475872905778</v>
          </cell>
          <cell r="C172">
            <v>77.449150027155611</v>
          </cell>
          <cell r="D172">
            <v>72.94327967708233</v>
          </cell>
          <cell r="E172">
            <v>74.577241003467279</v>
          </cell>
          <cell r="F172">
            <v>74.845749845529184</v>
          </cell>
          <cell r="G172">
            <v>73.998215593101136</v>
          </cell>
          <cell r="H172">
            <v>70.678107083405479</v>
          </cell>
          <cell r="I172">
            <v>73.597350963199801</v>
          </cell>
          <cell r="J172">
            <v>75.733137704249273</v>
          </cell>
          <cell r="K172">
            <v>76.214831134073876</v>
          </cell>
          <cell r="L172">
            <v>75.270662068965521</v>
          </cell>
          <cell r="M172">
            <v>76.323398601398608</v>
          </cell>
          <cell r="N172">
            <v>0</v>
          </cell>
          <cell r="O172">
            <v>0</v>
          </cell>
          <cell r="P172">
            <v>0</v>
          </cell>
          <cell r="Q172" t="str">
            <v>B_GASOLINA EXTRA</v>
          </cell>
          <cell r="R172">
            <v>75.535475872905778</v>
          </cell>
          <cell r="S172">
            <v>77.449150027155611</v>
          </cell>
          <cell r="T172">
            <v>72.94327967708233</v>
          </cell>
          <cell r="U172">
            <v>74.577241003467279</v>
          </cell>
          <cell r="V172">
            <v>74.845749845529184</v>
          </cell>
          <cell r="W172">
            <v>73.998215593101136</v>
          </cell>
          <cell r="X172">
            <v>70.678107083405479</v>
          </cell>
          <cell r="Y172">
            <v>73.597350963199801</v>
          </cell>
          <cell r="Z172">
            <v>75.733137704249273</v>
          </cell>
          <cell r="AA172">
            <v>76.214831134073876</v>
          </cell>
          <cell r="AB172">
            <v>0</v>
          </cell>
          <cell r="AC172">
            <v>0</v>
          </cell>
          <cell r="AE172" t="str">
            <v>B_GASOLINA EXTRA</v>
          </cell>
          <cell r="AG172" t="str">
            <v>GASOLINA EXTRA</v>
          </cell>
          <cell r="AH172">
            <v>78.627274576271191</v>
          </cell>
          <cell r="AI172">
            <v>67.247469999999993</v>
          </cell>
          <cell r="AJ172">
            <v>71.09109803921568</v>
          </cell>
          <cell r="AK172">
            <v>76.47393951219513</v>
          </cell>
          <cell r="AL172">
            <v>70.141674399999999</v>
          </cell>
          <cell r="AM172">
            <v>72.661428084374023</v>
          </cell>
          <cell r="AN172">
            <v>71.791010767556841</v>
          </cell>
          <cell r="AO172">
            <v>67.061474463366338</v>
          </cell>
          <cell r="AP172">
            <v>75.322741128205124</v>
          </cell>
          <cell r="AQ172">
            <v>74.056812705882351</v>
          </cell>
          <cell r="AR172">
            <v>75.270662068965521</v>
          </cell>
          <cell r="AS172">
            <v>76.323398601398608</v>
          </cell>
          <cell r="AU172" t="str">
            <v>B_GASOLINA EXTRA</v>
          </cell>
          <cell r="AX172">
            <v>70.715931050847459</v>
          </cell>
          <cell r="AY172">
            <v>69.021571763389829</v>
          </cell>
          <cell r="AZ172">
            <v>69.021571763389829</v>
          </cell>
          <cell r="BA172">
            <v>70.665100272223725</v>
          </cell>
          <cell r="BB172">
            <v>72.357934636322625</v>
          </cell>
          <cell r="BC172">
            <v>72.357934636322625</v>
          </cell>
          <cell r="BD172">
            <v>72.357934636322625</v>
          </cell>
          <cell r="BE172">
            <v>70.614315241300758</v>
          </cell>
          <cell r="BF172">
            <v>70.614315241300758</v>
          </cell>
          <cell r="BG172">
            <v>68.923004428129545</v>
          </cell>
          <cell r="BH172">
            <v>67.282432939353441</v>
          </cell>
          <cell r="BI172">
            <v>65.69107859524064</v>
          </cell>
        </row>
        <row r="173">
          <cell r="A173" t="str">
            <v>B_NAFTA ALTO OCTANO</v>
          </cell>
          <cell r="B173">
            <v>58.287599981015596</v>
          </cell>
          <cell r="C173">
            <v>66.012947368421052</v>
          </cell>
          <cell r="D173">
            <v>55.007399999797769</v>
          </cell>
          <cell r="E173">
            <v>68.880442105263157</v>
          </cell>
          <cell r="F173">
            <v>64.764954545454543</v>
          </cell>
          <cell r="G173">
            <v>61.624309090909087</v>
          </cell>
          <cell r="H173">
            <v>65.41654736842105</v>
          </cell>
          <cell r="I173">
            <v>59.917588976678474</v>
          </cell>
          <cell r="J173">
            <v>73.299030000000002</v>
          </cell>
          <cell r="K173">
            <v>70.139045454545453</v>
          </cell>
          <cell r="L173">
            <v>65.502941017380138</v>
          </cell>
          <cell r="M173">
            <v>65.476920103415466</v>
          </cell>
          <cell r="N173">
            <v>0</v>
          </cell>
          <cell r="O173">
            <v>0</v>
          </cell>
          <cell r="P173">
            <v>0</v>
          </cell>
          <cell r="Q173" t="str">
            <v>B_NAFTA ALTO OCTANO</v>
          </cell>
          <cell r="R173">
            <v>58.287599981015596</v>
          </cell>
          <cell r="S173">
            <v>66.012947368421052</v>
          </cell>
          <cell r="T173">
            <v>55.007399999797769</v>
          </cell>
          <cell r="U173">
            <v>68.880442105263157</v>
          </cell>
          <cell r="V173">
            <v>64.764954545454543</v>
          </cell>
          <cell r="W173">
            <v>61.624309090909087</v>
          </cell>
          <cell r="X173">
            <v>65.41654736842105</v>
          </cell>
          <cell r="Y173">
            <v>59.917588976678474</v>
          </cell>
          <cell r="Z173">
            <v>73.299030000000002</v>
          </cell>
          <cell r="AA173">
            <v>70.139045454545453</v>
          </cell>
          <cell r="AB173">
            <v>0</v>
          </cell>
          <cell r="AC173">
            <v>0</v>
          </cell>
          <cell r="AE173" t="str">
            <v>B_NAFTA ALTO OCTANO</v>
          </cell>
          <cell r="AG173" t="str">
            <v>NAFTA ALTO OCTANO</v>
          </cell>
          <cell r="AH173">
            <v>64.39</v>
          </cell>
          <cell r="AI173">
            <v>64.447469999999996</v>
          </cell>
          <cell r="AJ173">
            <v>68.345999999999989</v>
          </cell>
          <cell r="AK173">
            <v>69.920001068115226</v>
          </cell>
          <cell r="AL173">
            <v>68.92</v>
          </cell>
          <cell r="AM173">
            <v>66.227859314714493</v>
          </cell>
          <cell r="AN173">
            <v>62.755928178584668</v>
          </cell>
          <cell r="AO173">
            <v>57.385034007591393</v>
          </cell>
          <cell r="AP173">
            <v>63.074199999999998</v>
          </cell>
          <cell r="AQ173">
            <v>64.064255761512811</v>
          </cell>
          <cell r="AR173">
            <v>65.502941017380138</v>
          </cell>
          <cell r="AS173">
            <v>65.476920103415466</v>
          </cell>
          <cell r="AU173" t="str">
            <v>B_NAFTA ALTO OCTANO</v>
          </cell>
          <cell r="AX173">
            <v>51.886666666666677</v>
          </cell>
          <cell r="AY173">
            <v>53.31056603773586</v>
          </cell>
          <cell r="AZ173">
            <v>59.320000000000007</v>
          </cell>
          <cell r="BA173">
            <v>61.19100000000001</v>
          </cell>
          <cell r="BB173">
            <v>62.307680000000005</v>
          </cell>
          <cell r="BC173">
            <v>62.439319999999995</v>
          </cell>
          <cell r="BD173">
            <v>62.207760000000007</v>
          </cell>
          <cell r="BE173">
            <v>61.83147000000001</v>
          </cell>
          <cell r="BF173">
            <v>59.391849999999998</v>
          </cell>
          <cell r="BG173">
            <v>56.954089999999987</v>
          </cell>
          <cell r="BH173">
            <v>54.263889999999989</v>
          </cell>
          <cell r="BI173">
            <v>53.074770000000001</v>
          </cell>
        </row>
        <row r="174">
          <cell r="A174" t="str">
            <v>B_GASOLINA INTERNACION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60.25795117302053</v>
          </cell>
          <cell r="G174">
            <v>56.74392818181817</v>
          </cell>
          <cell r="H174">
            <v>60.396060611205428</v>
          </cell>
          <cell r="I174">
            <v>66.685128892005608</v>
          </cell>
          <cell r="J174">
            <v>70.580842499999989</v>
          </cell>
          <cell r="K174">
            <v>68.145885263929614</v>
          </cell>
          <cell r="L174">
            <v>64.959850605705654</v>
          </cell>
          <cell r="M174">
            <v>64.311417274635147</v>
          </cell>
          <cell r="N174">
            <v>0</v>
          </cell>
          <cell r="O174">
            <v>0</v>
          </cell>
          <cell r="P174">
            <v>0</v>
          </cell>
          <cell r="Q174" t="str">
            <v>B_GASOLINA INTERNACION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60.25795117302053</v>
          </cell>
          <cell r="W174">
            <v>56.74392818181817</v>
          </cell>
          <cell r="X174">
            <v>60.396060611205428</v>
          </cell>
          <cell r="Y174">
            <v>66.685128892005608</v>
          </cell>
          <cell r="Z174">
            <v>70.580842499999989</v>
          </cell>
          <cell r="AA174">
            <v>68.145885263929614</v>
          </cell>
          <cell r="AB174">
            <v>0</v>
          </cell>
          <cell r="AC174">
            <v>0</v>
          </cell>
          <cell r="AE174" t="str">
            <v>B_GASOLINA INTERNACION</v>
          </cell>
          <cell r="AG174" t="str">
            <v>GASOLINA INTERNACION</v>
          </cell>
          <cell r="AH174">
            <v>62.286854237288139</v>
          </cell>
          <cell r="AI174">
            <v>61.459266169429362</v>
          </cell>
          <cell r="AJ174">
            <v>64.380064871989575</v>
          </cell>
          <cell r="AK174">
            <v>66.123623173619535</v>
          </cell>
          <cell r="AL174">
            <v>65.239266169429357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64.959850605705654</v>
          </cell>
          <cell r="AS174">
            <v>64.311417274635147</v>
          </cell>
          <cell r="AU174" t="str">
            <v>B_GASOLINA INTERNACION</v>
          </cell>
          <cell r="AX174">
            <v>56.406858156421954</v>
          </cell>
          <cell r="AY174">
            <v>56.015863901114614</v>
          </cell>
          <cell r="AZ174">
            <v>56.435863901114615</v>
          </cell>
          <cell r="BA174">
            <v>57.695863901114613</v>
          </cell>
          <cell r="BB174">
            <v>58.53586390111461</v>
          </cell>
          <cell r="BC174">
            <v>58.53586390111461</v>
          </cell>
          <cell r="BD174">
            <v>58.115863901114615</v>
          </cell>
          <cell r="BE174">
            <v>58.115863901114615</v>
          </cell>
          <cell r="BF174">
            <v>56.435863901114615</v>
          </cell>
          <cell r="BG174">
            <v>54.755863901114616</v>
          </cell>
          <cell r="BH174">
            <v>52.655863901114614</v>
          </cell>
          <cell r="BI174">
            <v>50.975863901114614</v>
          </cell>
        </row>
        <row r="175">
          <cell r="A175" t="str">
            <v>B_NAFTA VIRGEN</v>
          </cell>
          <cell r="B175">
            <v>49.129868915366622</v>
          </cell>
          <cell r="C175">
            <v>54.774227158158183</v>
          </cell>
          <cell r="D175">
            <v>51.723146857674607</v>
          </cell>
          <cell r="E175">
            <v>53.644537599325979</v>
          </cell>
          <cell r="F175">
            <v>49.52619374215832</v>
          </cell>
          <cell r="G175">
            <v>43.807749407420573</v>
          </cell>
          <cell r="H175">
            <v>47.384283393731302</v>
          </cell>
          <cell r="I175">
            <v>49.530259043895356</v>
          </cell>
          <cell r="J175">
            <v>55.848380116850628</v>
          </cell>
          <cell r="K175">
            <v>58.276640998244055</v>
          </cell>
          <cell r="L175">
            <v>55.002941017380138</v>
          </cell>
          <cell r="M175">
            <v>54.976920103415466</v>
          </cell>
          <cell r="N175">
            <v>0</v>
          </cell>
          <cell r="O175">
            <v>0</v>
          </cell>
          <cell r="P175">
            <v>0</v>
          </cell>
          <cell r="Q175" t="str">
            <v>B_NAFTA VIRGEN</v>
          </cell>
          <cell r="R175">
            <v>49.129868915366622</v>
          </cell>
          <cell r="S175">
            <v>54.774227158158183</v>
          </cell>
          <cell r="T175">
            <v>51.723146857674607</v>
          </cell>
          <cell r="U175">
            <v>53.644537599325979</v>
          </cell>
          <cell r="V175">
            <v>49.52619374215832</v>
          </cell>
          <cell r="W175">
            <v>43.807749407420573</v>
          </cell>
          <cell r="X175">
            <v>47.384283393731302</v>
          </cell>
          <cell r="Y175">
            <v>49.530259043895356</v>
          </cell>
          <cell r="Z175">
            <v>55.848380116850628</v>
          </cell>
          <cell r="AA175">
            <v>58.276640998244055</v>
          </cell>
          <cell r="AB175">
            <v>0</v>
          </cell>
          <cell r="AC175">
            <v>0</v>
          </cell>
          <cell r="AE175" t="str">
            <v>B_NAFTA VIRGEN</v>
          </cell>
          <cell r="AF175">
            <v>0</v>
          </cell>
          <cell r="AG175" t="str">
            <v>NAFTA VIRGEN</v>
          </cell>
          <cell r="AH175">
            <v>55.57</v>
          </cell>
          <cell r="AI175">
            <v>54.787469999999992</v>
          </cell>
          <cell r="AJ175">
            <v>57.005999999999986</v>
          </cell>
          <cell r="AK175">
            <v>58.160001068115221</v>
          </cell>
          <cell r="AL175">
            <v>53.8</v>
          </cell>
          <cell r="AM175">
            <v>54.047859314714501</v>
          </cell>
          <cell r="AN175">
            <v>47.635928178584663</v>
          </cell>
          <cell r="AO175">
            <v>42.265034007591396</v>
          </cell>
          <cell r="AP175">
            <v>44.174199999999999</v>
          </cell>
          <cell r="AQ175">
            <v>50.204255761512798</v>
          </cell>
          <cell r="AR175">
            <v>55.002941017380138</v>
          </cell>
          <cell r="AS175">
            <v>54.976920103415466</v>
          </cell>
          <cell r="AU175" t="str">
            <v>B_NAFTA VIRGEN</v>
          </cell>
          <cell r="AV175">
            <v>0</v>
          </cell>
          <cell r="AW175">
            <v>0</v>
          </cell>
          <cell r="AX175">
            <v>42.087771650200615</v>
          </cell>
          <cell r="AY175">
            <v>46.777727158158179</v>
          </cell>
          <cell r="AZ175">
            <v>47.980000000000004</v>
          </cell>
          <cell r="BA175">
            <v>49.431000000000004</v>
          </cell>
          <cell r="BB175">
            <v>49.287680000000002</v>
          </cell>
          <cell r="BC175">
            <v>49.419319999999992</v>
          </cell>
          <cell r="BD175">
            <v>49.187760000000004</v>
          </cell>
          <cell r="BE175">
            <v>50.071470000000005</v>
          </cell>
          <cell r="BF175">
            <v>48.471849999999996</v>
          </cell>
          <cell r="BG175">
            <v>46.034089999999985</v>
          </cell>
          <cell r="BH175">
            <v>45.443889999999989</v>
          </cell>
          <cell r="BI175">
            <v>44.674770000000002</v>
          </cell>
        </row>
        <row r="176">
          <cell r="A176" t="str">
            <v>B_NAFTA DECOQUIZADA</v>
          </cell>
          <cell r="B176">
            <v>49.046523318996108</v>
          </cell>
          <cell r="C176">
            <v>50.916880665260756</v>
          </cell>
          <cell r="D176">
            <v>52.049938549390454</v>
          </cell>
          <cell r="E176">
            <v>52.797023547776185</v>
          </cell>
          <cell r="F176">
            <v>47.298903349274568</v>
          </cell>
          <cell r="G176">
            <v>46.386329674540463</v>
          </cell>
          <cell r="H176">
            <v>46.852739728658968</v>
          </cell>
          <cell r="I176">
            <v>49.824392311451277</v>
          </cell>
          <cell r="J176">
            <v>52.971314083674287</v>
          </cell>
          <cell r="K176">
            <v>52.751468772346222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B_NAFTA DECOQUIZADA</v>
          </cell>
          <cell r="R176">
            <v>49.046523318996108</v>
          </cell>
          <cell r="S176">
            <v>50.916880665260756</v>
          </cell>
          <cell r="T176">
            <v>52.049938549390454</v>
          </cell>
          <cell r="U176">
            <v>52.797023547776185</v>
          </cell>
          <cell r="V176">
            <v>47.298903349274568</v>
          </cell>
          <cell r="W176">
            <v>46.386329674540463</v>
          </cell>
          <cell r="X176">
            <v>46.852739728658968</v>
          </cell>
          <cell r="Y176">
            <v>49.824392311451277</v>
          </cell>
          <cell r="Z176">
            <v>52.971314083674287</v>
          </cell>
          <cell r="AA176">
            <v>52.751468772346222</v>
          </cell>
          <cell r="AB176">
            <v>0</v>
          </cell>
          <cell r="AC176">
            <v>0</v>
          </cell>
          <cell r="AE176" t="str">
            <v>B_NAFTA DECOQUIZADA</v>
          </cell>
          <cell r="AF176">
            <v>0</v>
          </cell>
          <cell r="AG176" t="str">
            <v>NAFTA DECOQUIZADA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U176" t="str">
            <v>B_NAFTA DECOQUIZADA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</row>
        <row r="177">
          <cell r="A177" t="str">
            <v>B_ALKILATO</v>
          </cell>
          <cell r="B177">
            <v>71.688190333333324</v>
          </cell>
          <cell r="C177">
            <v>69.96321491228062</v>
          </cell>
          <cell r="D177">
            <v>70.399121739130436</v>
          </cell>
          <cell r="E177">
            <v>74.65323157894727</v>
          </cell>
          <cell r="F177">
            <v>72.966409090908897</v>
          </cell>
          <cell r="G177">
            <v>66.769309090908891</v>
          </cell>
          <cell r="H177">
            <v>70.619021052631794</v>
          </cell>
          <cell r="I177">
            <v>75.703721739130387</v>
          </cell>
          <cell r="J177">
            <v>85.616579999999999</v>
          </cell>
          <cell r="K177">
            <v>76.510636363636365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 t="str">
            <v>B_ALKILATO</v>
          </cell>
          <cell r="R177">
            <v>71.688190333333324</v>
          </cell>
          <cell r="S177">
            <v>69.96321491228062</v>
          </cell>
          <cell r="T177">
            <v>70.399121739130436</v>
          </cell>
          <cell r="U177">
            <v>74.65323157894727</v>
          </cell>
          <cell r="V177">
            <v>72.966409090908897</v>
          </cell>
          <cell r="W177">
            <v>66.769309090908891</v>
          </cell>
          <cell r="X177">
            <v>70.619021052631794</v>
          </cell>
          <cell r="Y177">
            <v>75.703721739130387</v>
          </cell>
          <cell r="Z177">
            <v>85.616579999999999</v>
          </cell>
          <cell r="AA177">
            <v>76.510636363636365</v>
          </cell>
          <cell r="AB177">
            <v>0</v>
          </cell>
          <cell r="AC177">
            <v>0</v>
          </cell>
          <cell r="AE177" t="str">
            <v>B_ALKILATO</v>
          </cell>
          <cell r="AF177">
            <v>0</v>
          </cell>
          <cell r="AG177" t="str">
            <v>ALKILATO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U177" t="str">
            <v>B_ALKILATO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</row>
        <row r="179">
          <cell r="A179" t="str">
            <v>B_JET A  (Incluye kero) DEMANDA</v>
          </cell>
          <cell r="B179">
            <v>64.857334838709662</v>
          </cell>
          <cell r="C179">
            <v>65.823869999999999</v>
          </cell>
          <cell r="D179">
            <v>63.271787419354823</v>
          </cell>
          <cell r="E179">
            <v>63.704396000000003</v>
          </cell>
          <cell r="F179">
            <v>59.771039999999992</v>
          </cell>
          <cell r="G179">
            <v>57.379174999999989</v>
          </cell>
          <cell r="H179">
            <v>57.673216774193541</v>
          </cell>
          <cell r="I179">
            <v>64.757280000000009</v>
          </cell>
          <cell r="J179">
            <v>74.026449000000014</v>
          </cell>
          <cell r="K179">
            <v>70.525614193548392</v>
          </cell>
          <cell r="L179">
            <v>73.438830302778712</v>
          </cell>
          <cell r="M179">
            <v>70.018385291466345</v>
          </cell>
          <cell r="N179">
            <v>0</v>
          </cell>
          <cell r="O179">
            <v>0</v>
          </cell>
          <cell r="P179">
            <v>0</v>
          </cell>
          <cell r="Q179" t="str">
            <v>B_JET A  (Incluye kero) DEMANDA</v>
          </cell>
          <cell r="R179">
            <v>64.857334838709662</v>
          </cell>
          <cell r="S179">
            <v>65.823869999999999</v>
          </cell>
          <cell r="T179">
            <v>63.271787419354823</v>
          </cell>
          <cell r="U179">
            <v>63.704396000000003</v>
          </cell>
          <cell r="V179">
            <v>59.771039999999992</v>
          </cell>
          <cell r="W179">
            <v>57.379174999999989</v>
          </cell>
          <cell r="X179">
            <v>57.673216774193541</v>
          </cell>
          <cell r="Y179">
            <v>64.757280000000009</v>
          </cell>
          <cell r="Z179">
            <v>74.026449000000014</v>
          </cell>
          <cell r="AA179">
            <v>70.525614193548392</v>
          </cell>
          <cell r="AB179">
            <v>0</v>
          </cell>
          <cell r="AC179">
            <v>0</v>
          </cell>
          <cell r="AE179" t="str">
            <v>B_JET A  (Incluye kero) DEMANDA</v>
          </cell>
          <cell r="AG179" t="str">
            <v>JET A  (Incluye kero) DEMANDA</v>
          </cell>
          <cell r="AH179">
            <v>65.539932203389824</v>
          </cell>
          <cell r="AI179">
            <v>62.568568485804967</v>
          </cell>
          <cell r="AJ179">
            <v>63.113698956377412</v>
          </cell>
          <cell r="AK179">
            <v>65.830338852774403</v>
          </cell>
          <cell r="AL179">
            <v>61.880373880355094</v>
          </cell>
          <cell r="AM179">
            <v>63.656356840948142</v>
          </cell>
          <cell r="AN179">
            <v>58.972381422926077</v>
          </cell>
          <cell r="AO179">
            <v>54.108522756415582</v>
          </cell>
          <cell r="AP179">
            <v>63.890567003333068</v>
          </cell>
          <cell r="AQ179">
            <v>63.678405333500699</v>
          </cell>
          <cell r="AR179">
            <v>73.438830302778712</v>
          </cell>
          <cell r="AS179">
            <v>70.018385291466345</v>
          </cell>
          <cell r="AU179" t="str">
            <v>B_JET A  (Incluye kero) DEMANDA</v>
          </cell>
          <cell r="AX179">
            <v>57.086640952380939</v>
          </cell>
          <cell r="AY179">
            <v>58.459215789473681</v>
          </cell>
          <cell r="AZ179">
            <v>57.990666673448366</v>
          </cell>
          <cell r="BA179">
            <v>57.830337784659186</v>
          </cell>
          <cell r="BB179">
            <v>58.026440442101475</v>
          </cell>
          <cell r="BC179">
            <v>58.781634783606329</v>
          </cell>
          <cell r="BD179">
            <v>59.165636513449947</v>
          </cell>
          <cell r="BE179">
            <v>59.576806670158156</v>
          </cell>
          <cell r="BF179">
            <v>58.92517506190709</v>
          </cell>
          <cell r="BG179">
            <v>58.209383419330301</v>
          </cell>
          <cell r="BH179">
            <v>58.723255548188185</v>
          </cell>
          <cell r="BI179">
            <v>58.155610378891666</v>
          </cell>
        </row>
        <row r="180">
          <cell r="A180" t="str">
            <v>B_JET A EXPORTACION</v>
          </cell>
          <cell r="B180">
            <v>67.309200036622627</v>
          </cell>
          <cell r="C180">
            <v>0</v>
          </cell>
          <cell r="D180">
            <v>0</v>
          </cell>
          <cell r="E180">
            <v>0</v>
          </cell>
          <cell r="F180">
            <v>61.545845454545443</v>
          </cell>
          <cell r="G180">
            <v>57.480000053818642</v>
          </cell>
          <cell r="H180">
            <v>62.715947368421055</v>
          </cell>
          <cell r="I180">
            <v>69.125608695652176</v>
          </cell>
          <cell r="J180">
            <v>0</v>
          </cell>
          <cell r="K180">
            <v>74.854830850670879</v>
          </cell>
          <cell r="L180">
            <v>75.223830302778723</v>
          </cell>
          <cell r="M180">
            <v>71.803385291466341</v>
          </cell>
          <cell r="N180">
            <v>0</v>
          </cell>
          <cell r="O180">
            <v>0</v>
          </cell>
          <cell r="P180">
            <v>0</v>
          </cell>
          <cell r="Q180" t="str">
            <v>B_JET A EXPORTACION</v>
          </cell>
          <cell r="R180">
            <v>67.309200036622627</v>
          </cell>
          <cell r="S180">
            <v>0</v>
          </cell>
          <cell r="T180">
            <v>0</v>
          </cell>
          <cell r="U180">
            <v>0</v>
          </cell>
          <cell r="V180">
            <v>61.545845454545443</v>
          </cell>
          <cell r="W180">
            <v>57.480000053818642</v>
          </cell>
          <cell r="X180">
            <v>62.715947368421055</v>
          </cell>
          <cell r="Y180">
            <v>69.125608695652176</v>
          </cell>
          <cell r="Z180">
            <v>0</v>
          </cell>
          <cell r="AA180">
            <v>74.854830850670879</v>
          </cell>
          <cell r="AB180">
            <v>0</v>
          </cell>
          <cell r="AC180">
            <v>0</v>
          </cell>
          <cell r="AE180" t="str">
            <v>B_JET A EXPORTACION</v>
          </cell>
          <cell r="AG180" t="str">
            <v>JET A EXPORTACION</v>
          </cell>
          <cell r="AH180">
            <v>65.960000000000008</v>
          </cell>
          <cell r="AI180">
            <v>62.988568485804969</v>
          </cell>
          <cell r="AJ180">
            <v>63.533698956377407</v>
          </cell>
          <cell r="AK180">
            <v>66.250338852774419</v>
          </cell>
          <cell r="AL180">
            <v>63.560373880355094</v>
          </cell>
          <cell r="AM180">
            <v>65.429690174281461</v>
          </cell>
          <cell r="AN180">
            <v>60.746328791347125</v>
          </cell>
          <cell r="AO180">
            <v>57.931857517787407</v>
          </cell>
          <cell r="AP180">
            <v>65.675567003333057</v>
          </cell>
          <cell r="AQ180">
            <v>65.463405333500688</v>
          </cell>
          <cell r="AR180">
            <v>75.223830302778723</v>
          </cell>
          <cell r="AS180">
            <v>71.803385291466341</v>
          </cell>
          <cell r="AU180" t="str">
            <v>B_JET A EXPORTACION</v>
          </cell>
          <cell r="AX180">
            <v>59.861580989003578</v>
          </cell>
          <cell r="AY180">
            <v>58.04490566037736</v>
          </cell>
          <cell r="AZ180">
            <v>58.410666673448361</v>
          </cell>
          <cell r="BA180">
            <v>58.250337784659187</v>
          </cell>
          <cell r="BB180">
            <v>59.706440442101467</v>
          </cell>
          <cell r="BC180">
            <v>60.461634783606314</v>
          </cell>
          <cell r="BD180">
            <v>60.845636513449932</v>
          </cell>
          <cell r="BE180">
            <v>61.256806670158142</v>
          </cell>
          <cell r="BF180">
            <v>60.605175061907083</v>
          </cell>
          <cell r="BG180">
            <v>59.889383419330294</v>
          </cell>
          <cell r="BH180">
            <v>60.403255548188184</v>
          </cell>
          <cell r="BI180">
            <v>59.835610378891666</v>
          </cell>
        </row>
        <row r="181">
          <cell r="A181" t="str">
            <v>B_ACPM DEMANDA</v>
          </cell>
          <cell r="B181">
            <v>67.373879999999986</v>
          </cell>
          <cell r="C181">
            <v>68.472821052631573</v>
          </cell>
          <cell r="D181">
            <v>64.28428695652174</v>
          </cell>
          <cell r="E181">
            <v>66.621063157894753</v>
          </cell>
          <cell r="F181">
            <v>62.908172727272735</v>
          </cell>
          <cell r="G181">
            <v>59.013818181818188</v>
          </cell>
          <cell r="H181">
            <v>63.354347368421067</v>
          </cell>
          <cell r="I181">
            <v>68.015713043478272</v>
          </cell>
          <cell r="J181">
            <v>75.159210000000016</v>
          </cell>
          <cell r="K181">
            <v>74.333318181818186</v>
          </cell>
          <cell r="L181">
            <v>74.240052431128035</v>
          </cell>
          <cell r="M181">
            <v>72.752950204702515</v>
          </cell>
          <cell r="N181">
            <v>0</v>
          </cell>
          <cell r="O181">
            <v>0</v>
          </cell>
          <cell r="P181">
            <v>0</v>
          </cell>
          <cell r="Q181" t="str">
            <v>B_ACPM DEMANDA</v>
          </cell>
          <cell r="R181">
            <v>67.373879999999986</v>
          </cell>
          <cell r="S181">
            <v>68.472821052631573</v>
          </cell>
          <cell r="T181">
            <v>64.28428695652174</v>
          </cell>
          <cell r="U181">
            <v>66.621063157894753</v>
          </cell>
          <cell r="V181">
            <v>62.908172727272735</v>
          </cell>
          <cell r="W181">
            <v>59.013818181818188</v>
          </cell>
          <cell r="X181">
            <v>63.354347368421067</v>
          </cell>
          <cell r="Y181">
            <v>68.015713043478272</v>
          </cell>
          <cell r="Z181">
            <v>75.159210000000016</v>
          </cell>
          <cell r="AA181">
            <v>74.333318181818186</v>
          </cell>
          <cell r="AB181">
            <v>0</v>
          </cell>
          <cell r="AC181">
            <v>0</v>
          </cell>
          <cell r="AE181" t="str">
            <v>B_ACPM DEMANDA</v>
          </cell>
          <cell r="AG181" t="str">
            <v>ACPM DEMANDA</v>
          </cell>
          <cell r="AH181">
            <v>68.833375000000004</v>
          </cell>
          <cell r="AI181">
            <v>66.748263157894741</v>
          </cell>
          <cell r="AJ181">
            <v>66.032849999999996</v>
          </cell>
          <cell r="AK181">
            <v>67.715201068115221</v>
          </cell>
          <cell r="AL181">
            <v>65.235181818181815</v>
          </cell>
          <cell r="AM181">
            <v>66.327385824458673</v>
          </cell>
          <cell r="AN181">
            <v>62.197907328179689</v>
          </cell>
          <cell r="AO181">
            <v>56.298863551577305</v>
          </cell>
          <cell r="AP181">
            <v>66.762631578947378</v>
          </cell>
          <cell r="AQ181">
            <v>67.478360712623413</v>
          </cell>
          <cell r="AR181">
            <v>74.240052431128035</v>
          </cell>
          <cell r="AS181">
            <v>72.752950204702515</v>
          </cell>
          <cell r="AU181" t="str">
            <v>B_ACPM DEMANDA</v>
          </cell>
          <cell r="AX181">
            <v>59.926260952380922</v>
          </cell>
          <cell r="AY181">
            <v>60.476321052631562</v>
          </cell>
          <cell r="AZ181">
            <v>60.229199999999992</v>
          </cell>
          <cell r="BA181">
            <v>60.10132999999999</v>
          </cell>
          <cell r="BB181">
            <v>60.236659999999986</v>
          </cell>
          <cell r="BC181">
            <v>60.51151999999999</v>
          </cell>
          <cell r="BD181">
            <v>60.895679999999992</v>
          </cell>
          <cell r="BE181">
            <v>61.37198999999999</v>
          </cell>
          <cell r="BF181">
            <v>61.857459999999982</v>
          </cell>
          <cell r="BG181">
            <v>62.213329999999978</v>
          </cell>
          <cell r="BH181">
            <v>61.782309999999981</v>
          </cell>
          <cell r="BI181">
            <v>61.600139999999982</v>
          </cell>
        </row>
        <row r="182">
          <cell r="A182" t="str">
            <v>B_MDO</v>
          </cell>
          <cell r="B182">
            <v>69.278606035441982</v>
          </cell>
          <cell r="C182">
            <v>70.10215217145138</v>
          </cell>
          <cell r="D182">
            <v>66.031179836350617</v>
          </cell>
          <cell r="E182">
            <v>68.080857917417831</v>
          </cell>
          <cell r="F182">
            <v>64.599454276635186</v>
          </cell>
          <cell r="G182">
            <v>60.248504417900683</v>
          </cell>
          <cell r="H182">
            <v>63.348433564457501</v>
          </cell>
          <cell r="I182">
            <v>69.09637010568045</v>
          </cell>
          <cell r="J182">
            <v>76.151551291786149</v>
          </cell>
          <cell r="K182">
            <v>75.518201157345516</v>
          </cell>
          <cell r="L182">
            <v>75.586948982852164</v>
          </cell>
          <cell r="M182">
            <v>74.11868447043679</v>
          </cell>
          <cell r="N182">
            <v>0</v>
          </cell>
          <cell r="O182">
            <v>0</v>
          </cell>
          <cell r="P182">
            <v>0</v>
          </cell>
          <cell r="Q182" t="str">
            <v>B_MDO</v>
          </cell>
          <cell r="R182">
            <v>69.278606035441982</v>
          </cell>
          <cell r="S182">
            <v>70.10215217145138</v>
          </cell>
          <cell r="T182">
            <v>66.031179836350617</v>
          </cell>
          <cell r="U182">
            <v>68.080857917417831</v>
          </cell>
          <cell r="V182">
            <v>64.599454276635186</v>
          </cell>
          <cell r="W182">
            <v>60.248504417900683</v>
          </cell>
          <cell r="X182">
            <v>63.348433564457501</v>
          </cell>
          <cell r="Y182">
            <v>69.09637010568045</v>
          </cell>
          <cell r="Z182">
            <v>76.151551291786149</v>
          </cell>
          <cell r="AA182">
            <v>75.518201157345516</v>
          </cell>
          <cell r="AB182">
            <v>0</v>
          </cell>
          <cell r="AC182">
            <v>0</v>
          </cell>
          <cell r="AE182" t="str">
            <v>B_MDO</v>
          </cell>
          <cell r="AG182" t="str">
            <v>MDO</v>
          </cell>
          <cell r="AH182">
            <v>70.157511864406771</v>
          </cell>
          <cell r="AI182">
            <v>68.050263157894733</v>
          </cell>
          <cell r="AJ182">
            <v>67.309320588235281</v>
          </cell>
          <cell r="AK182">
            <v>69.706176677871326</v>
          </cell>
          <cell r="AL182">
            <v>66.385599999999982</v>
          </cell>
          <cell r="AM182">
            <v>67.657845831358898</v>
          </cell>
          <cell r="AN182">
            <v>63.512429643516882</v>
          </cell>
          <cell r="AO182">
            <v>57.587972462468414</v>
          </cell>
          <cell r="AP182">
            <v>68.09801619433199</v>
          </cell>
          <cell r="AQ182">
            <v>68.791301889094029</v>
          </cell>
          <cell r="AR182">
            <v>75.586948982852164</v>
          </cell>
          <cell r="AS182">
            <v>74.11868447043679</v>
          </cell>
          <cell r="AU182" t="str">
            <v>B_MDO</v>
          </cell>
          <cell r="AX182">
            <v>61.250328748991116</v>
          </cell>
          <cell r="AY182">
            <v>61.800388849241742</v>
          </cell>
          <cell r="AZ182">
            <v>61.553267796610164</v>
          </cell>
          <cell r="BA182">
            <v>61.425397796610163</v>
          </cell>
          <cell r="BB182">
            <v>61.560727796610159</v>
          </cell>
          <cell r="BC182">
            <v>61.835587796610156</v>
          </cell>
          <cell r="BD182">
            <v>62.219747796610157</v>
          </cell>
          <cell r="BE182">
            <v>62.696057796610155</v>
          </cell>
          <cell r="BF182">
            <v>63.181527796610155</v>
          </cell>
          <cell r="BG182">
            <v>63.537397796610151</v>
          </cell>
          <cell r="BH182">
            <v>63.106377796610154</v>
          </cell>
          <cell r="BI182">
            <v>62.924207796610148</v>
          </cell>
        </row>
        <row r="183">
          <cell r="A183" t="str">
            <v>B_ACPM HS</v>
          </cell>
          <cell r="B183">
            <v>0</v>
          </cell>
          <cell r="C183">
            <v>0</v>
          </cell>
          <cell r="D183">
            <v>0</v>
          </cell>
          <cell r="E183">
            <v>61.130336842105436</v>
          </cell>
          <cell r="F183">
            <v>57.995890909090889</v>
          </cell>
          <cell r="G183">
            <v>53.709409090909084</v>
          </cell>
          <cell r="H183">
            <v>57.548400000000001</v>
          </cell>
          <cell r="I183">
            <v>61.3448347826087</v>
          </cell>
          <cell r="J183">
            <v>67.54692</v>
          </cell>
          <cell r="K183">
            <v>67.689490909090893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 t="str">
            <v>B_ACPM HS</v>
          </cell>
          <cell r="R183">
            <v>0</v>
          </cell>
          <cell r="S183">
            <v>0</v>
          </cell>
          <cell r="T183">
            <v>0</v>
          </cell>
          <cell r="U183">
            <v>61.130336842105436</v>
          </cell>
          <cell r="V183">
            <v>57.995890909090889</v>
          </cell>
          <cell r="W183">
            <v>53.709409090909084</v>
          </cell>
          <cell r="X183">
            <v>57.548400000000001</v>
          </cell>
          <cell r="Y183">
            <v>61.3448347826087</v>
          </cell>
          <cell r="Z183">
            <v>67.54692</v>
          </cell>
          <cell r="AA183">
            <v>67.689490909090893</v>
          </cell>
          <cell r="AB183">
            <v>0</v>
          </cell>
          <cell r="AC183">
            <v>0</v>
          </cell>
          <cell r="AE183" t="str">
            <v>B_ACPM HS</v>
          </cell>
          <cell r="AG183" t="str">
            <v>HSD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U183" t="str">
            <v>B_ACPM HS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</row>
        <row r="184">
          <cell r="A184" t="str">
            <v>B_ACPM EXPORTACION</v>
          </cell>
          <cell r="B184">
            <v>62.778526127260541</v>
          </cell>
          <cell r="C184">
            <v>63.224031512338563</v>
          </cell>
          <cell r="D184">
            <v>61.147023562141321</v>
          </cell>
          <cell r="E184">
            <v>65.213399993266592</v>
          </cell>
          <cell r="F184">
            <v>58.756600015319037</v>
          </cell>
          <cell r="G184">
            <v>56.155894266687085</v>
          </cell>
          <cell r="H184">
            <v>60.071715789473693</v>
          </cell>
          <cell r="I184">
            <v>64.760713043478276</v>
          </cell>
          <cell r="J184">
            <v>70.939399984873333</v>
          </cell>
          <cell r="K184">
            <v>72.762200007070177</v>
          </cell>
          <cell r="L184">
            <v>70.983885764461363</v>
          </cell>
          <cell r="M184">
            <v>69.497950204702533</v>
          </cell>
          <cell r="N184">
            <v>0</v>
          </cell>
          <cell r="O184">
            <v>0</v>
          </cell>
          <cell r="P184">
            <v>0</v>
          </cell>
          <cell r="Q184" t="str">
            <v>B_ACPM EXPORTACION</v>
          </cell>
          <cell r="R184">
            <v>62.778526127260541</v>
          </cell>
          <cell r="S184">
            <v>63.224031512338563</v>
          </cell>
          <cell r="T184">
            <v>61.147023562141321</v>
          </cell>
          <cell r="U184">
            <v>65.213399993266592</v>
          </cell>
          <cell r="V184">
            <v>58.756600015319037</v>
          </cell>
          <cell r="W184">
            <v>56.155894266687085</v>
          </cell>
          <cell r="X184">
            <v>60.071715789473693</v>
          </cell>
          <cell r="Y184">
            <v>64.760713043478276</v>
          </cell>
          <cell r="Z184">
            <v>70.939399984873333</v>
          </cell>
          <cell r="AA184">
            <v>72.762200007070177</v>
          </cell>
          <cell r="AB184">
            <v>0</v>
          </cell>
          <cell r="AC184">
            <v>0</v>
          </cell>
          <cell r="AE184" t="str">
            <v>B_ACPM EXPORTACION</v>
          </cell>
          <cell r="AG184" t="str">
            <v>DIESEL EXP</v>
          </cell>
          <cell r="AH184">
            <v>67.66</v>
          </cell>
          <cell r="AI184">
            <v>65.789999999999992</v>
          </cell>
          <cell r="AJ184">
            <v>65.599199999999996</v>
          </cell>
          <cell r="AK184">
            <v>67.715201068115221</v>
          </cell>
          <cell r="AL184">
            <v>64.209999999999994</v>
          </cell>
          <cell r="AM184">
            <v>63.43405249112535</v>
          </cell>
          <cell r="AN184">
            <v>58.484223117653379</v>
          </cell>
          <cell r="AO184">
            <v>55.059711151123039</v>
          </cell>
          <cell r="AP184">
            <v>63.48</v>
          </cell>
          <cell r="AQ184">
            <v>64.223360712623432</v>
          </cell>
          <cell r="AR184">
            <v>70.983885764461363</v>
          </cell>
          <cell r="AS184">
            <v>69.497950204702533</v>
          </cell>
          <cell r="AU184" t="str">
            <v>B_ACPM EXPORTACION</v>
          </cell>
          <cell r="AX184">
            <v>57.252222222222223</v>
          </cell>
          <cell r="AY184">
            <v>58.999811320754723</v>
          </cell>
          <cell r="AZ184">
            <v>59.599199999999996</v>
          </cell>
          <cell r="BA184">
            <v>59.471329999999988</v>
          </cell>
          <cell r="BB184">
            <v>59.606659999999991</v>
          </cell>
          <cell r="BC184">
            <v>59.881519999999995</v>
          </cell>
          <cell r="BD184">
            <v>60.265679999999989</v>
          </cell>
          <cell r="BE184">
            <v>60.741989999999987</v>
          </cell>
          <cell r="BF184">
            <v>61.227459999999986</v>
          </cell>
          <cell r="BG184">
            <v>61.583329999999982</v>
          </cell>
          <cell r="BH184">
            <v>61.152309999999986</v>
          </cell>
          <cell r="BI184">
            <v>60.970139999999979</v>
          </cell>
        </row>
        <row r="185">
          <cell r="A185" t="str">
            <v>B_ACPM ULSD</v>
          </cell>
          <cell r="B185">
            <v>67.373879999999986</v>
          </cell>
          <cell r="C185">
            <v>68.472821052631573</v>
          </cell>
          <cell r="D185">
            <v>59.352900005127275</v>
          </cell>
          <cell r="E185">
            <v>66.621063157894753</v>
          </cell>
          <cell r="F185">
            <v>62.908172727272735</v>
          </cell>
          <cell r="G185">
            <v>59.013818181818188</v>
          </cell>
          <cell r="H185">
            <v>63.354347368421067</v>
          </cell>
          <cell r="I185">
            <v>68.015713043478272</v>
          </cell>
          <cell r="J185">
            <v>75.159210000000016</v>
          </cell>
          <cell r="K185">
            <v>74.333318181818186</v>
          </cell>
          <cell r="L185">
            <v>74.240052431128021</v>
          </cell>
          <cell r="M185">
            <v>72.752950204702529</v>
          </cell>
          <cell r="N185">
            <v>0</v>
          </cell>
          <cell r="O185">
            <v>0</v>
          </cell>
          <cell r="P185">
            <v>0</v>
          </cell>
          <cell r="Q185" t="str">
            <v>B_ACPM ULSD</v>
          </cell>
          <cell r="R185">
            <v>67.373879999999986</v>
          </cell>
          <cell r="S185">
            <v>68.472821052631573</v>
          </cell>
          <cell r="T185">
            <v>59.352900005127275</v>
          </cell>
          <cell r="U185">
            <v>66.621063157894753</v>
          </cell>
          <cell r="V185">
            <v>62.908172727272735</v>
          </cell>
          <cell r="W185">
            <v>59.013818181818188</v>
          </cell>
          <cell r="X185">
            <v>63.354347368421067</v>
          </cell>
          <cell r="Y185">
            <v>68.015713043478272</v>
          </cell>
          <cell r="Z185">
            <v>75.159210000000016</v>
          </cell>
          <cell r="AA185">
            <v>74.333318181818186</v>
          </cell>
          <cell r="AB185">
            <v>0</v>
          </cell>
          <cell r="AC185">
            <v>0</v>
          </cell>
          <cell r="AE185" t="str">
            <v>B_ACPM ULSD</v>
          </cell>
          <cell r="AG185" t="str">
            <v>ULS DIESEL</v>
          </cell>
          <cell r="AH185">
            <v>68.833375000000004</v>
          </cell>
          <cell r="AI185">
            <v>66.748263157894741</v>
          </cell>
          <cell r="AJ185">
            <v>66.032849999999996</v>
          </cell>
          <cell r="AK185">
            <v>67.715201068115221</v>
          </cell>
          <cell r="AL185">
            <v>65.235181818181815</v>
          </cell>
          <cell r="AM185">
            <v>66.327385824458673</v>
          </cell>
          <cell r="AN185">
            <v>62.197907328179696</v>
          </cell>
          <cell r="AO185">
            <v>58.419711151123039</v>
          </cell>
          <cell r="AP185">
            <v>66.762631578947378</v>
          </cell>
          <cell r="AQ185">
            <v>67.478360712623427</v>
          </cell>
          <cell r="AR185">
            <v>74.240052431128021</v>
          </cell>
          <cell r="AS185">
            <v>72.752950204702529</v>
          </cell>
          <cell r="AU185" t="str">
            <v>B_ACPM ULSD</v>
          </cell>
          <cell r="AX185">
            <v>59.926260952380922</v>
          </cell>
          <cell r="AY185">
            <v>60.476321052631562</v>
          </cell>
          <cell r="AZ185">
            <v>60.229199999999992</v>
          </cell>
          <cell r="BA185">
            <v>60.10132999999999</v>
          </cell>
          <cell r="BB185">
            <v>60.236659999999986</v>
          </cell>
          <cell r="BC185">
            <v>60.51151999999999</v>
          </cell>
          <cell r="BD185">
            <v>60.895679999999992</v>
          </cell>
          <cell r="BE185">
            <v>61.37198999999999</v>
          </cell>
          <cell r="BF185">
            <v>61.857459999999982</v>
          </cell>
          <cell r="BG185">
            <v>62.213329999999978</v>
          </cell>
          <cell r="BH185">
            <v>61.782309999999981</v>
          </cell>
          <cell r="BI185">
            <v>61.600139999999982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</row>
        <row r="187">
          <cell r="A187" t="str">
            <v>B_IFO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 t="str">
            <v>B_IFO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 t="str">
            <v>B_IFO</v>
          </cell>
          <cell r="AG187" t="str">
            <v>IFO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U187" t="str">
            <v>B_IFO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</row>
        <row r="188">
          <cell r="A188" t="str">
            <v>B_FUEL OIL EXPORTACION</v>
          </cell>
          <cell r="B188">
            <v>46.412712235294116</v>
          </cell>
          <cell r="C188">
            <v>45.875484321728763</v>
          </cell>
          <cell r="D188">
            <v>40.614600000000003</v>
          </cell>
          <cell r="E188">
            <v>44.142718518518521</v>
          </cell>
          <cell r="F188">
            <v>42.109604166666664</v>
          </cell>
          <cell r="G188">
            <v>40.061999982708627</v>
          </cell>
          <cell r="H188">
            <v>44.370102504999515</v>
          </cell>
          <cell r="I188">
            <v>44.366000432109075</v>
          </cell>
          <cell r="J188">
            <v>47.253966551567309</v>
          </cell>
          <cell r="K188">
            <v>47.663730131523977</v>
          </cell>
          <cell r="L188">
            <v>47.334520808287493</v>
          </cell>
          <cell r="M188">
            <v>47.179445487937734</v>
          </cell>
          <cell r="N188">
            <v>0</v>
          </cell>
          <cell r="O188">
            <v>0</v>
          </cell>
          <cell r="P188">
            <v>0</v>
          </cell>
          <cell r="Q188" t="str">
            <v>B_FUEL OIL EXPORTACION</v>
          </cell>
          <cell r="R188">
            <v>46.412712235294116</v>
          </cell>
          <cell r="S188">
            <v>45.875484321728763</v>
          </cell>
          <cell r="T188">
            <v>40.614600000000003</v>
          </cell>
          <cell r="U188">
            <v>44.142718518518521</v>
          </cell>
          <cell r="V188">
            <v>42.109604166666664</v>
          </cell>
          <cell r="W188">
            <v>40.061999982708627</v>
          </cell>
          <cell r="X188">
            <v>44.370102504999515</v>
          </cell>
          <cell r="Y188">
            <v>44.366000432109075</v>
          </cell>
          <cell r="Z188">
            <v>47.253966551567309</v>
          </cell>
          <cell r="AA188">
            <v>47.663730131523977</v>
          </cell>
          <cell r="AB188">
            <v>0</v>
          </cell>
          <cell r="AC188">
            <v>0</v>
          </cell>
          <cell r="AE188" t="str">
            <v>B_FUEL OIL EXPORTACION</v>
          </cell>
          <cell r="AG188" t="str">
            <v>FUEL OIL EXPORTACION</v>
          </cell>
          <cell r="AH188">
            <v>42.959999999999994</v>
          </cell>
          <cell r="AI188">
            <v>40.549999999999997</v>
          </cell>
          <cell r="AJ188">
            <v>42.48</v>
          </cell>
          <cell r="AK188">
            <v>44.33000106811523</v>
          </cell>
          <cell r="AL188">
            <v>42.550418026533286</v>
          </cell>
          <cell r="AM188">
            <v>43.079668733588889</v>
          </cell>
          <cell r="AN188">
            <v>39.696322743595665</v>
          </cell>
          <cell r="AO188">
            <v>37.454562835514686</v>
          </cell>
          <cell r="AP188">
            <v>43.06</v>
          </cell>
          <cell r="AQ188">
            <v>43.550249071235989</v>
          </cell>
          <cell r="AR188">
            <v>47.334520808287493</v>
          </cell>
          <cell r="AS188">
            <v>47.179445487937734</v>
          </cell>
          <cell r="AU188" t="str">
            <v>B_FUEL OIL EXPORTACION</v>
          </cell>
          <cell r="AX188">
            <v>37.687306812957758</v>
          </cell>
          <cell r="AY188">
            <v>37.878984321728758</v>
          </cell>
          <cell r="AZ188">
            <v>36.650000000000006</v>
          </cell>
          <cell r="BA188">
            <v>36.33</v>
          </cell>
          <cell r="BB188">
            <v>36.200000000000003</v>
          </cell>
          <cell r="BC188">
            <v>36.03</v>
          </cell>
          <cell r="BD188">
            <v>36.020000000000003</v>
          </cell>
          <cell r="BE188">
            <v>35.89</v>
          </cell>
          <cell r="BF188">
            <v>35.75</v>
          </cell>
          <cell r="BG188">
            <v>35.880000000000003</v>
          </cell>
          <cell r="BH188">
            <v>35.67</v>
          </cell>
          <cell r="BI188">
            <v>35.409999999999997</v>
          </cell>
        </row>
        <row r="189">
          <cell r="A189" t="str">
            <v>B_FUEL OIL VENTA LOCAL</v>
          </cell>
          <cell r="B189">
            <v>46.412712235294116</v>
          </cell>
          <cell r="C189">
            <v>45.875484321728763</v>
          </cell>
          <cell r="D189">
            <v>40.614600000000003</v>
          </cell>
          <cell r="E189">
            <v>44.142718518518521</v>
          </cell>
          <cell r="F189">
            <v>42.109604166666664</v>
          </cell>
          <cell r="G189">
            <v>40.061999982708627</v>
          </cell>
          <cell r="H189">
            <v>44.370102504999515</v>
          </cell>
          <cell r="I189">
            <v>44.366000432109075</v>
          </cell>
          <cell r="J189">
            <v>47.253966551567309</v>
          </cell>
          <cell r="K189">
            <v>47.663730131523977</v>
          </cell>
          <cell r="L189">
            <v>47.334520808287493</v>
          </cell>
          <cell r="M189">
            <v>47.179445487937734</v>
          </cell>
          <cell r="N189">
            <v>0</v>
          </cell>
          <cell r="O189">
            <v>0</v>
          </cell>
          <cell r="P189">
            <v>0</v>
          </cell>
          <cell r="Q189" t="str">
            <v>B_FUEL OIL VENTA LOCAL</v>
          </cell>
          <cell r="R189">
            <v>46.412712235294116</v>
          </cell>
          <cell r="S189">
            <v>45.875484321728763</v>
          </cell>
          <cell r="T189">
            <v>40.614600000000003</v>
          </cell>
          <cell r="U189">
            <v>44.142718518518521</v>
          </cell>
          <cell r="V189">
            <v>42.109604166666664</v>
          </cell>
          <cell r="W189">
            <v>40.061999982708627</v>
          </cell>
          <cell r="X189">
            <v>44.370102504999515</v>
          </cell>
          <cell r="Y189">
            <v>44.366000432109075</v>
          </cell>
          <cell r="Z189">
            <v>47.253966551567309</v>
          </cell>
          <cell r="AA189">
            <v>47.663730131523977</v>
          </cell>
          <cell r="AB189">
            <v>0</v>
          </cell>
          <cell r="AC189">
            <v>0</v>
          </cell>
          <cell r="AE189" t="str">
            <v>B_FUEL OIL VENTA LOCAL</v>
          </cell>
          <cell r="AG189" t="str">
            <v>FUEL OIL VENTA LOCAL</v>
          </cell>
          <cell r="AH189">
            <v>42.959999999999994</v>
          </cell>
          <cell r="AI189">
            <v>40.549999999999997</v>
          </cell>
          <cell r="AJ189">
            <v>42.48</v>
          </cell>
          <cell r="AK189">
            <v>44.33000106811523</v>
          </cell>
          <cell r="AL189">
            <v>42.550418026533286</v>
          </cell>
          <cell r="AM189">
            <v>43.079668733588889</v>
          </cell>
          <cell r="AN189">
            <v>39.696322743595665</v>
          </cell>
          <cell r="AO189">
            <v>37.454562835514686</v>
          </cell>
          <cell r="AP189">
            <v>43.06</v>
          </cell>
          <cell r="AQ189">
            <v>43.550249071235989</v>
          </cell>
          <cell r="AR189">
            <v>47.334520808287493</v>
          </cell>
          <cell r="AS189">
            <v>47.179445487937734</v>
          </cell>
          <cell r="AU189" t="str">
            <v>B_FUEL OIL VENTA LOCAL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</row>
        <row r="190">
          <cell r="A190" t="str">
            <v>B_SLOP VIRGEN</v>
          </cell>
          <cell r="B190">
            <v>51.828599665667241</v>
          </cell>
          <cell r="C190">
            <v>51.262154882268561</v>
          </cell>
          <cell r="D190">
            <v>49.448478515762154</v>
          </cell>
          <cell r="E190">
            <v>50.02424864838963</v>
          </cell>
          <cell r="F190">
            <v>48.894795264804145</v>
          </cell>
          <cell r="G190">
            <v>44.219278272440164</v>
          </cell>
          <cell r="H190">
            <v>45.86736835027321</v>
          </cell>
          <cell r="I190">
            <v>48.250152623855094</v>
          </cell>
          <cell r="J190">
            <v>52.254012374932827</v>
          </cell>
          <cell r="K190">
            <v>53.824254022887658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B_SLOP VIRGEN</v>
          </cell>
          <cell r="R190">
            <v>51.828599665667241</v>
          </cell>
          <cell r="S190">
            <v>51.262154882268561</v>
          </cell>
          <cell r="T190">
            <v>49.448478515762154</v>
          </cell>
          <cell r="U190">
            <v>50.02424864838963</v>
          </cell>
          <cell r="V190">
            <v>48.894795264804145</v>
          </cell>
          <cell r="W190">
            <v>44.219278272440164</v>
          </cell>
          <cell r="X190">
            <v>45.86736835027321</v>
          </cell>
          <cell r="Y190">
            <v>48.250152623855094</v>
          </cell>
          <cell r="Z190">
            <v>52.254012374932827</v>
          </cell>
          <cell r="AA190">
            <v>53.824254022887658</v>
          </cell>
          <cell r="AB190">
            <v>0</v>
          </cell>
          <cell r="AC190">
            <v>0</v>
          </cell>
          <cell r="AE190" t="str">
            <v>B_SLOP VIRGEN</v>
          </cell>
          <cell r="AF190">
            <v>0</v>
          </cell>
          <cell r="AG190" t="str">
            <v>CARGA CRUDO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U190" t="str">
            <v>B_SLOP VIRGEN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</row>
        <row r="191">
          <cell r="A191" t="str">
            <v>B_SLOP CRAQUEADO</v>
          </cell>
          <cell r="B191">
            <v>46.412712235294116</v>
          </cell>
          <cell r="C191">
            <v>45.875484321728763</v>
          </cell>
          <cell r="D191">
            <v>40.614600000000003</v>
          </cell>
          <cell r="E191">
            <v>38.689429733731053</v>
          </cell>
          <cell r="F191">
            <v>41.425999980658013</v>
          </cell>
          <cell r="G191">
            <v>40.061999982708627</v>
          </cell>
          <cell r="H191">
            <v>39.551300012373822</v>
          </cell>
          <cell r="I191">
            <v>44.366000432109075</v>
          </cell>
          <cell r="J191">
            <v>47.253966551567309</v>
          </cell>
          <cell r="K191">
            <v>45.12</v>
          </cell>
          <cell r="L191">
            <v>47.334520808287493</v>
          </cell>
          <cell r="M191">
            <v>47.179445487937734</v>
          </cell>
          <cell r="N191">
            <v>0</v>
          </cell>
          <cell r="O191">
            <v>0</v>
          </cell>
          <cell r="P191">
            <v>0</v>
          </cell>
          <cell r="Q191" t="str">
            <v>B_SLOP CRAQUEADO</v>
          </cell>
          <cell r="R191">
            <v>46.412712235294116</v>
          </cell>
          <cell r="S191">
            <v>45.875484321728763</v>
          </cell>
          <cell r="T191">
            <v>40.614600000000003</v>
          </cell>
          <cell r="U191">
            <v>38.689429733731053</v>
          </cell>
          <cell r="V191">
            <v>41.425999980658013</v>
          </cell>
          <cell r="W191">
            <v>40.061999982708627</v>
          </cell>
          <cell r="X191">
            <v>39.551300012373822</v>
          </cell>
          <cell r="Y191">
            <v>44.366000432109075</v>
          </cell>
          <cell r="Z191">
            <v>47.253966551567309</v>
          </cell>
          <cell r="AA191">
            <v>45.12</v>
          </cell>
          <cell r="AB191">
            <v>0</v>
          </cell>
          <cell r="AC191">
            <v>0</v>
          </cell>
          <cell r="AE191" t="str">
            <v>B_SLOP CRAQUEADO</v>
          </cell>
          <cell r="AF191">
            <v>0</v>
          </cell>
          <cell r="AG191" t="str">
            <v>FUEL OIL EXPORTACION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43.079668733588889</v>
          </cell>
          <cell r="AN191">
            <v>39.696322743595665</v>
          </cell>
          <cell r="AO191">
            <v>37.454562835514686</v>
          </cell>
          <cell r="AP191">
            <v>43.06</v>
          </cell>
          <cell r="AQ191">
            <v>43.550249071235989</v>
          </cell>
          <cell r="AR191">
            <v>47.334520808287493</v>
          </cell>
          <cell r="AS191">
            <v>47.179445487937734</v>
          </cell>
          <cell r="AU191" t="str">
            <v>B_SLOP CRAQUEADO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</row>
        <row r="193">
          <cell r="A193" t="str">
            <v>B_AROTAR</v>
          </cell>
          <cell r="B193">
            <v>47.262825062175189</v>
          </cell>
          <cell r="C193">
            <v>46.103805974770175</v>
          </cell>
          <cell r="D193">
            <v>44.89757766810029</v>
          </cell>
          <cell r="E193">
            <v>43.48437621110731</v>
          </cell>
          <cell r="F193">
            <v>43.066098063360151</v>
          </cell>
          <cell r="G193">
            <v>41.563833534918963</v>
          </cell>
          <cell r="H193">
            <v>39.645182969650762</v>
          </cell>
          <cell r="I193">
            <v>44.4548583650609</v>
          </cell>
          <cell r="J193">
            <v>45.686351268584716</v>
          </cell>
          <cell r="K193">
            <v>46.79072646786129</v>
          </cell>
          <cell r="L193">
            <v>47.334520808287493</v>
          </cell>
          <cell r="M193">
            <v>47.179445487937734</v>
          </cell>
          <cell r="N193">
            <v>0</v>
          </cell>
          <cell r="O193">
            <v>0</v>
          </cell>
          <cell r="P193">
            <v>0</v>
          </cell>
          <cell r="Q193" t="str">
            <v>B_AROTAR</v>
          </cell>
          <cell r="R193">
            <v>47.262825062175189</v>
          </cell>
          <cell r="S193">
            <v>46.103805974770175</v>
          </cell>
          <cell r="T193">
            <v>44.89757766810029</v>
          </cell>
          <cell r="U193">
            <v>43.48437621110731</v>
          </cell>
          <cell r="V193">
            <v>43.066098063360151</v>
          </cell>
          <cell r="W193">
            <v>41.563833534918963</v>
          </cell>
          <cell r="X193">
            <v>39.645182969650762</v>
          </cell>
          <cell r="Y193">
            <v>44.4548583650609</v>
          </cell>
          <cell r="Z193">
            <v>45.686351268584716</v>
          </cell>
          <cell r="AA193">
            <v>46.79072646786129</v>
          </cell>
          <cell r="AB193">
            <v>0</v>
          </cell>
          <cell r="AC193">
            <v>0</v>
          </cell>
          <cell r="AE193" t="str">
            <v>B_AROTAR</v>
          </cell>
          <cell r="AF193">
            <v>0</v>
          </cell>
          <cell r="AG193" t="str">
            <v>AROTAR</v>
          </cell>
          <cell r="AH193">
            <v>42.959999999999994</v>
          </cell>
          <cell r="AI193">
            <v>40.549999999999997</v>
          </cell>
          <cell r="AJ193">
            <v>42.48</v>
          </cell>
          <cell r="AK193">
            <v>44.33000106811523</v>
          </cell>
          <cell r="AL193">
            <v>42.550418026533286</v>
          </cell>
          <cell r="AM193">
            <v>43.079668733588889</v>
          </cell>
          <cell r="AN193">
            <v>39.696322743595665</v>
          </cell>
          <cell r="AO193">
            <v>37.454562835514686</v>
          </cell>
          <cell r="AP193">
            <v>43.06</v>
          </cell>
          <cell r="AQ193">
            <v>43.550249071235989</v>
          </cell>
          <cell r="AR193">
            <v>47.334520808287493</v>
          </cell>
          <cell r="AS193">
            <v>47.179445487937734</v>
          </cell>
          <cell r="AU193" t="str">
            <v>B_AROTAR</v>
          </cell>
          <cell r="AV193">
            <v>0</v>
          </cell>
          <cell r="AW193">
            <v>0</v>
          </cell>
          <cell r="AX193">
            <v>37.687306812957758</v>
          </cell>
          <cell r="AY193">
            <v>37.878984321728758</v>
          </cell>
          <cell r="AZ193">
            <v>36.650000000000006</v>
          </cell>
          <cell r="BA193">
            <v>36.33</v>
          </cell>
          <cell r="BB193">
            <v>36.200000000000003</v>
          </cell>
          <cell r="BC193">
            <v>36.03</v>
          </cell>
          <cell r="BD193">
            <v>36.020000000000003</v>
          </cell>
          <cell r="BE193">
            <v>35.89</v>
          </cell>
          <cell r="BF193">
            <v>35.75</v>
          </cell>
          <cell r="BG193">
            <v>35.880000000000003</v>
          </cell>
          <cell r="BH193">
            <v>35.67</v>
          </cell>
          <cell r="BI193">
            <v>35.409999999999997</v>
          </cell>
        </row>
        <row r="194">
          <cell r="A194" t="str">
            <v>B_AZUFRE</v>
          </cell>
          <cell r="B194">
            <v>3.876074329306014</v>
          </cell>
          <cell r="C194">
            <v>3.9025078089552365</v>
          </cell>
          <cell r="D194">
            <v>4.4376187683379653</v>
          </cell>
          <cell r="E194">
            <v>4.0766687811328151</v>
          </cell>
          <cell r="F194">
            <v>1.8737679886989911</v>
          </cell>
          <cell r="G194">
            <v>0.46310893012095966</v>
          </cell>
          <cell r="H194">
            <v>1.6545119219812443</v>
          </cell>
          <cell r="I194">
            <v>3.6456779414857254</v>
          </cell>
          <cell r="J194">
            <v>6.1099829742143461</v>
          </cell>
          <cell r="K194">
            <v>8.6526975322964006</v>
          </cell>
          <cell r="L194">
            <v>19.491379310344829</v>
          </cell>
          <cell r="M194">
            <v>17.16346153846154</v>
          </cell>
          <cell r="N194">
            <v>0</v>
          </cell>
          <cell r="O194">
            <v>0</v>
          </cell>
          <cell r="P194">
            <v>0</v>
          </cell>
          <cell r="Q194" t="str">
            <v>B_AZUFRE</v>
          </cell>
          <cell r="R194">
            <v>3.876074329306014</v>
          </cell>
          <cell r="S194">
            <v>3.9025078089552365</v>
          </cell>
          <cell r="T194">
            <v>4.4376187683379653</v>
          </cell>
          <cell r="U194">
            <v>4.0766687811328151</v>
          </cell>
          <cell r="V194">
            <v>1.8737679886989911</v>
          </cell>
          <cell r="W194">
            <v>0.46310893012095966</v>
          </cell>
          <cell r="X194">
            <v>1.6545119219812443</v>
          </cell>
          <cell r="Y194">
            <v>3.6456779414857254</v>
          </cell>
          <cell r="Z194">
            <v>6.1099829742143461</v>
          </cell>
          <cell r="AA194">
            <v>8.6526975322964006</v>
          </cell>
          <cell r="AB194">
            <v>0</v>
          </cell>
          <cell r="AC194">
            <v>0</v>
          </cell>
          <cell r="AE194" t="str">
            <v>B_AZUFRE</v>
          </cell>
          <cell r="AG194" t="str">
            <v>AZUFRE</v>
          </cell>
          <cell r="AH194">
            <v>0.38780808928893445</v>
          </cell>
          <cell r="AI194">
            <v>2.8600846585058917</v>
          </cell>
          <cell r="AJ194">
            <v>3.2713386616897457</v>
          </cell>
          <cell r="AK194">
            <v>2.5696864111498257</v>
          </cell>
          <cell r="AL194">
            <v>15.067666666666666</v>
          </cell>
          <cell r="AM194">
            <v>9.1093756515931119</v>
          </cell>
          <cell r="AN194">
            <v>0.98269461361612342</v>
          </cell>
          <cell r="AO194">
            <v>2.5</v>
          </cell>
          <cell r="AP194">
            <v>2.6709401709401708</v>
          </cell>
          <cell r="AQ194">
            <v>21</v>
          </cell>
          <cell r="AR194">
            <v>19.491379310344829</v>
          </cell>
          <cell r="AS194">
            <v>17.16346153846154</v>
          </cell>
          <cell r="AU194" t="str">
            <v>B_AZUFRE</v>
          </cell>
          <cell r="AX194">
            <v>1</v>
          </cell>
          <cell r="AY194">
            <v>1</v>
          </cell>
          <cell r="AZ194">
            <v>1</v>
          </cell>
          <cell r="BA194">
            <v>1</v>
          </cell>
          <cell r="BB194">
            <v>1</v>
          </cell>
          <cell r="BC194">
            <v>1</v>
          </cell>
          <cell r="BD194">
            <v>1</v>
          </cell>
          <cell r="BE194">
            <v>1</v>
          </cell>
          <cell r="BF194">
            <v>1</v>
          </cell>
          <cell r="BG194">
            <v>1</v>
          </cell>
          <cell r="BH194">
            <v>1</v>
          </cell>
          <cell r="BI194">
            <v>1</v>
          </cell>
        </row>
        <row r="195">
          <cell r="A195" t="str">
            <v>B_COKE</v>
          </cell>
          <cell r="B195">
            <v>56.061000023580199</v>
          </cell>
          <cell r="C195">
            <v>49.067999999999998</v>
          </cell>
          <cell r="D195">
            <v>47.432099999999998</v>
          </cell>
          <cell r="E195">
            <v>50.936199999999999</v>
          </cell>
          <cell r="F195">
            <v>51.185200000000009</v>
          </cell>
          <cell r="G195">
            <v>52.936500000000002</v>
          </cell>
          <cell r="H195">
            <v>50.234400000000008</v>
          </cell>
          <cell r="I195">
            <v>52.199199999999998</v>
          </cell>
          <cell r="J195">
            <v>49.966400000000007</v>
          </cell>
          <cell r="K195">
            <v>61.080800000000011</v>
          </cell>
          <cell r="L195">
            <v>42.798965517241378</v>
          </cell>
          <cell r="M195">
            <v>43.397552447552449</v>
          </cell>
          <cell r="N195">
            <v>0</v>
          </cell>
          <cell r="O195">
            <v>0</v>
          </cell>
          <cell r="P195">
            <v>0</v>
          </cell>
          <cell r="Q195" t="str">
            <v>B_COKE</v>
          </cell>
          <cell r="R195">
            <v>56.061000023580199</v>
          </cell>
          <cell r="S195">
            <v>49.067999999999998</v>
          </cell>
          <cell r="T195">
            <v>47.432099999999998</v>
          </cell>
          <cell r="U195">
            <v>50.936199999999999</v>
          </cell>
          <cell r="V195">
            <v>51.185200000000009</v>
          </cell>
          <cell r="W195">
            <v>52.936500000000002</v>
          </cell>
          <cell r="X195">
            <v>50.234400000000008</v>
          </cell>
          <cell r="Y195">
            <v>52.199199999999998</v>
          </cell>
          <cell r="Z195">
            <v>49.966400000000007</v>
          </cell>
          <cell r="AA195">
            <v>61.080800000000011</v>
          </cell>
          <cell r="AB195">
            <v>0</v>
          </cell>
          <cell r="AC195">
            <v>0</v>
          </cell>
          <cell r="AE195" t="str">
            <v>B_COKE</v>
          </cell>
          <cell r="AG195" t="str">
            <v>COKE</v>
          </cell>
          <cell r="AH195">
            <v>50.848362727975221</v>
          </cell>
          <cell r="AI195">
            <v>50.000890015842288</v>
          </cell>
          <cell r="AJ195">
            <v>58.824576489226232</v>
          </cell>
          <cell r="AK195">
            <v>50.210104965156788</v>
          </cell>
          <cell r="AL195">
            <v>45.752000000000002</v>
          </cell>
          <cell r="AM195">
            <v>47.282556499417304</v>
          </cell>
          <cell r="AN195">
            <v>42.729526347908148</v>
          </cell>
          <cell r="AO195">
            <v>39.22</v>
          </cell>
          <cell r="AP195">
            <v>54.188034188034187</v>
          </cell>
          <cell r="AQ195">
            <v>41.72</v>
          </cell>
          <cell r="AR195">
            <v>42.798965517241378</v>
          </cell>
          <cell r="AS195">
            <v>43.397552447552449</v>
          </cell>
          <cell r="AU195" t="str">
            <v>B_COKE</v>
          </cell>
          <cell r="AX195">
            <v>14.23728813559322</v>
          </cell>
          <cell r="AY195">
            <v>14.23728813559322</v>
          </cell>
          <cell r="AZ195">
            <v>14.23728813559322</v>
          </cell>
          <cell r="BA195">
            <v>14.23728813559322</v>
          </cell>
          <cell r="BB195">
            <v>14.23728813559322</v>
          </cell>
          <cell r="BC195">
            <v>14.23728813559322</v>
          </cell>
          <cell r="BD195">
            <v>14.23728813559322</v>
          </cell>
          <cell r="BE195">
            <v>14.23728813559322</v>
          </cell>
          <cell r="BF195">
            <v>14.23728813559322</v>
          </cell>
          <cell r="BG195">
            <v>14.23728813559322</v>
          </cell>
          <cell r="BH195">
            <v>14.23728813559322</v>
          </cell>
          <cell r="BI195">
            <v>14.23728813559322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</row>
        <row r="197">
          <cell r="A197" t="str">
            <v>B_ALC VENTA LOCAL</v>
          </cell>
          <cell r="B197">
            <v>57.462623917319142</v>
          </cell>
          <cell r="C197">
            <v>57.899242105263163</v>
          </cell>
          <cell r="D197">
            <v>50.929858405982742</v>
          </cell>
          <cell r="E197">
            <v>55.246836497744511</v>
          </cell>
          <cell r="F197">
            <v>52.105433695538018</v>
          </cell>
          <cell r="G197">
            <v>47.930467043019085</v>
          </cell>
          <cell r="H197">
            <v>50.361360567275824</v>
          </cell>
          <cell r="I197">
            <v>57.354834782608698</v>
          </cell>
          <cell r="J197">
            <v>63.556919999999998</v>
          </cell>
          <cell r="K197">
            <v>63.699490909090891</v>
          </cell>
          <cell r="L197">
            <v>66.470588066477603</v>
          </cell>
          <cell r="M197">
            <v>65.038458564953928</v>
          </cell>
          <cell r="N197">
            <v>0</v>
          </cell>
          <cell r="O197">
            <v>0</v>
          </cell>
          <cell r="P197">
            <v>0</v>
          </cell>
          <cell r="Q197" t="str">
            <v>B_ALC VENTA LOCAL</v>
          </cell>
          <cell r="R197">
            <v>57.462623917319142</v>
          </cell>
          <cell r="S197">
            <v>57.899242105263163</v>
          </cell>
          <cell r="T197">
            <v>50.929858405982742</v>
          </cell>
          <cell r="U197">
            <v>55.246836497744511</v>
          </cell>
          <cell r="V197">
            <v>52.105433695538018</v>
          </cell>
          <cell r="W197">
            <v>47.930467043019085</v>
          </cell>
          <cell r="X197">
            <v>50.361360567275824</v>
          </cell>
          <cell r="Y197">
            <v>57.354834782608698</v>
          </cell>
          <cell r="Z197">
            <v>63.556919999999998</v>
          </cell>
          <cell r="AA197">
            <v>63.699490909090891</v>
          </cell>
          <cell r="AB197">
            <v>0</v>
          </cell>
          <cell r="AC197">
            <v>0</v>
          </cell>
          <cell r="AE197" t="str">
            <v>B_ALC VENTA LOCAL</v>
          </cell>
          <cell r="AF197">
            <v>0</v>
          </cell>
          <cell r="AG197" t="str">
            <v>ALC VENTA LOCAL</v>
          </cell>
          <cell r="AH197">
            <v>61.95</v>
          </cell>
          <cell r="AI197">
            <v>59.89071281433106</v>
          </cell>
          <cell r="AJ197">
            <v>59.863399941741548</v>
          </cell>
          <cell r="AK197">
            <v>64.429900041605833</v>
          </cell>
          <cell r="AL197">
            <v>59.724800109863281</v>
          </cell>
          <cell r="AM197">
            <v>60.63527244472899</v>
          </cell>
          <cell r="AN197">
            <v>56.184128440366969</v>
          </cell>
          <cell r="AO197">
            <v>53.546713910784035</v>
          </cell>
          <cell r="AP197">
            <v>58.812489565217398</v>
          </cell>
          <cell r="AQ197">
            <v>61.618879465936047</v>
          </cell>
          <cell r="AR197">
            <v>66.470588066477603</v>
          </cell>
          <cell r="AS197">
            <v>65.038458564953928</v>
          </cell>
          <cell r="AU197" t="str">
            <v>B_ALC VENTA LOCAL</v>
          </cell>
          <cell r="AV197">
            <v>0</v>
          </cell>
          <cell r="AW197">
            <v>0</v>
          </cell>
          <cell r="AX197">
            <v>54.514140952380941</v>
          </cell>
          <cell r="AY197">
            <v>54.642742105263153</v>
          </cell>
          <cell r="AZ197">
            <v>56.462222222222223</v>
          </cell>
          <cell r="BA197">
            <v>56.429898973490602</v>
          </cell>
          <cell r="BB197">
            <v>56.162710149215485</v>
          </cell>
          <cell r="BC197">
            <v>57.056929460580918</v>
          </cell>
          <cell r="BD197">
            <v>57.128725821755154</v>
          </cell>
          <cell r="BE197">
            <v>58.258680252567416</v>
          </cell>
          <cell r="BF197">
            <v>58.051904761904758</v>
          </cell>
          <cell r="BG197">
            <v>59.159721725463861</v>
          </cell>
          <cell r="BH197">
            <v>58.768824427055591</v>
          </cell>
          <cell r="BI197">
            <v>57.747446450760116</v>
          </cell>
        </row>
        <row r="198">
          <cell r="A198" t="str">
            <v>B_INVENTARIOS  ALC</v>
          </cell>
          <cell r="B198">
            <v>49.320411439904092</v>
          </cell>
          <cell r="C198">
            <v>50.451349609045415</v>
          </cell>
          <cell r="D198">
            <v>50.929858405982742</v>
          </cell>
          <cell r="E198">
            <v>55.246836497744511</v>
          </cell>
          <cell r="F198">
            <v>52.105433695538018</v>
          </cell>
          <cell r="G198">
            <v>47.930467043019085</v>
          </cell>
          <cell r="H198">
            <v>50.361360567275824</v>
          </cell>
          <cell r="I198">
            <v>57.354834782608698</v>
          </cell>
          <cell r="J198">
            <v>63.556919999999998</v>
          </cell>
          <cell r="K198">
            <v>63.699490909090891</v>
          </cell>
          <cell r="L198">
            <v>66.470588066477603</v>
          </cell>
          <cell r="M198">
            <v>65.038458564953928</v>
          </cell>
          <cell r="N198">
            <v>0</v>
          </cell>
          <cell r="O198">
            <v>0</v>
          </cell>
          <cell r="P198">
            <v>0</v>
          </cell>
          <cell r="Q198" t="str">
            <v>B_INVENTARIOS  ALC</v>
          </cell>
          <cell r="R198">
            <v>49.320411439904092</v>
          </cell>
          <cell r="S198">
            <v>50.451349609045415</v>
          </cell>
          <cell r="T198">
            <v>50.929858405982742</v>
          </cell>
          <cell r="U198">
            <v>55.246836497744511</v>
          </cell>
          <cell r="V198">
            <v>52.105433695538018</v>
          </cell>
          <cell r="W198">
            <v>47.930467043019085</v>
          </cell>
          <cell r="X198">
            <v>50.361360567275824</v>
          </cell>
          <cell r="Y198">
            <v>57.354834782608698</v>
          </cell>
          <cell r="Z198">
            <v>63.556919999999998</v>
          </cell>
          <cell r="AA198">
            <v>63.699490909090891</v>
          </cell>
          <cell r="AB198">
            <v>0</v>
          </cell>
          <cell r="AC198">
            <v>0</v>
          </cell>
          <cell r="AE198" t="str">
            <v>B_INVENTARIOS  ALC</v>
          </cell>
          <cell r="AG198" t="str">
            <v>ALC EXP/INV</v>
          </cell>
          <cell r="AH198">
            <v>61.95</v>
          </cell>
          <cell r="AI198">
            <v>59.89071281433106</v>
          </cell>
          <cell r="AJ198">
            <v>59.863399941741548</v>
          </cell>
          <cell r="AK198">
            <v>64.429900041605833</v>
          </cell>
          <cell r="AL198">
            <v>59.724800109863281</v>
          </cell>
          <cell r="AM198">
            <v>60.63527244472899</v>
          </cell>
          <cell r="AN198">
            <v>56.184128440366969</v>
          </cell>
          <cell r="AO198">
            <v>53.546713910784035</v>
          </cell>
          <cell r="AP198">
            <v>58.812489565217398</v>
          </cell>
          <cell r="AQ198">
            <v>61.618879465936047</v>
          </cell>
          <cell r="AR198">
            <v>66.470588066477603</v>
          </cell>
          <cell r="AS198">
            <v>65.038458564953928</v>
          </cell>
          <cell r="AU198" t="str">
            <v>B_INVENTARIOS  ALC</v>
          </cell>
          <cell r="AX198">
            <v>54.514140952380941</v>
          </cell>
          <cell r="AY198">
            <v>54.642742105263153</v>
          </cell>
          <cell r="AZ198">
            <v>56.462222222222223</v>
          </cell>
          <cell r="BA198">
            <v>56.429898973490602</v>
          </cell>
          <cell r="BB198">
            <v>56.162710149215485</v>
          </cell>
          <cell r="BC198">
            <v>57.056929460580918</v>
          </cell>
          <cell r="BD198">
            <v>57.128725821755154</v>
          </cell>
          <cell r="BE198">
            <v>58.258680252567416</v>
          </cell>
          <cell r="BF198">
            <v>58.051904761904758</v>
          </cell>
          <cell r="BG198">
            <v>59.159721725463861</v>
          </cell>
          <cell r="BH198">
            <v>58.768824427055591</v>
          </cell>
          <cell r="BI198">
            <v>57.747446450760116</v>
          </cell>
        </row>
        <row r="199">
          <cell r="A199" t="str">
            <v>B_INVENTARIOS GASOLEO</v>
          </cell>
          <cell r="B199">
            <v>55.345863225897247</v>
          </cell>
          <cell r="C199">
            <v>56.612256526050395</v>
          </cell>
          <cell r="D199">
            <v>53.257974599950494</v>
          </cell>
          <cell r="E199">
            <v>55.610099287684726</v>
          </cell>
          <cell r="F199">
            <v>44.920499999999997</v>
          </cell>
          <cell r="G199">
            <v>49.888103244772502</v>
          </cell>
          <cell r="H199">
            <v>51.977941510694677</v>
          </cell>
          <cell r="I199">
            <v>55.606703360398214</v>
          </cell>
          <cell r="J199">
            <v>60.27002904438141</v>
          </cell>
          <cell r="K199">
            <v>60.002455392815037</v>
          </cell>
          <cell r="L199">
            <v>56.00000076293945</v>
          </cell>
          <cell r="M199">
            <v>56</v>
          </cell>
          <cell r="N199">
            <v>0</v>
          </cell>
          <cell r="O199">
            <v>0</v>
          </cell>
          <cell r="P199">
            <v>0</v>
          </cell>
          <cell r="Q199" t="str">
            <v>B_INVENTARIOS GASOLEO</v>
          </cell>
          <cell r="R199">
            <v>55.345863225897247</v>
          </cell>
          <cell r="S199">
            <v>56.612256526050395</v>
          </cell>
          <cell r="T199">
            <v>53.257974599950494</v>
          </cell>
          <cell r="U199">
            <v>55.610099287684726</v>
          </cell>
          <cell r="V199">
            <v>44.920499999999997</v>
          </cell>
          <cell r="W199">
            <v>49.888103244772502</v>
          </cell>
          <cell r="X199">
            <v>51.977941510694677</v>
          </cell>
          <cell r="Y199">
            <v>55.606703360398214</v>
          </cell>
          <cell r="Z199">
            <v>60.27002904438141</v>
          </cell>
          <cell r="AA199">
            <v>60.002455392815037</v>
          </cell>
          <cell r="AB199">
            <v>0</v>
          </cell>
          <cell r="AC199">
            <v>0</v>
          </cell>
          <cell r="AE199" t="str">
            <v>B_INVENTARIOS GASOLEO</v>
          </cell>
          <cell r="AF199">
            <v>0</v>
          </cell>
          <cell r="AG199" t="str">
            <v>INVENTARIOS GASOLEO</v>
          </cell>
          <cell r="AH199">
            <v>55</v>
          </cell>
          <cell r="AI199">
            <v>53</v>
          </cell>
          <cell r="AJ199">
            <v>53</v>
          </cell>
          <cell r="AK199">
            <v>56.000001068115232</v>
          </cell>
          <cell r="AL199">
            <v>54.8</v>
          </cell>
          <cell r="AM199">
            <v>55.6</v>
          </cell>
          <cell r="AN199">
            <v>50.19</v>
          </cell>
          <cell r="AO199">
            <v>47.5</v>
          </cell>
          <cell r="AP199">
            <v>51</v>
          </cell>
          <cell r="AQ199">
            <v>50.999999999999993</v>
          </cell>
          <cell r="AR199">
            <v>56.00000076293945</v>
          </cell>
          <cell r="AS199">
            <v>56</v>
          </cell>
          <cell r="AU199" t="str">
            <v>B_INVENTARIOS GASOLEO</v>
          </cell>
          <cell r="AV199">
            <v>0</v>
          </cell>
          <cell r="AW199">
            <v>0</v>
          </cell>
          <cell r="AX199">
            <v>47</v>
          </cell>
          <cell r="AY199">
            <v>47</v>
          </cell>
          <cell r="AZ199">
            <v>47</v>
          </cell>
          <cell r="BA199">
            <v>48</v>
          </cell>
          <cell r="BB199">
            <v>49.3</v>
          </cell>
          <cell r="BC199">
            <v>49.6</v>
          </cell>
          <cell r="BD199">
            <v>49.19</v>
          </cell>
          <cell r="BE199">
            <v>49.5</v>
          </cell>
          <cell r="BF199">
            <v>48</v>
          </cell>
          <cell r="BG199">
            <v>47</v>
          </cell>
          <cell r="BH199">
            <v>47</v>
          </cell>
          <cell r="BI199">
            <v>47</v>
          </cell>
        </row>
        <row r="200">
          <cell r="A200" t="str">
            <v>B_VOLUMEN EN PROCESO</v>
          </cell>
          <cell r="B200">
            <v>51.828599665667241</v>
          </cell>
          <cell r="C200">
            <v>51.262154882268561</v>
          </cell>
          <cell r="D200">
            <v>49.448478515762154</v>
          </cell>
          <cell r="E200">
            <v>50.02424864838963</v>
          </cell>
          <cell r="F200">
            <v>48.894795264804145</v>
          </cell>
          <cell r="G200">
            <v>44.219278272440164</v>
          </cell>
          <cell r="H200">
            <v>45.86736835027321</v>
          </cell>
          <cell r="I200">
            <v>48.250152623855094</v>
          </cell>
          <cell r="J200">
            <v>52.254012374932827</v>
          </cell>
          <cell r="K200">
            <v>53.824254022887658</v>
          </cell>
          <cell r="L200">
            <v>66.470588066477603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B_VOLUMEN EN PROCESO</v>
          </cell>
          <cell r="R200">
            <v>51.828599665667241</v>
          </cell>
          <cell r="S200">
            <v>51.262154882268561</v>
          </cell>
          <cell r="T200">
            <v>49.448478515762154</v>
          </cell>
          <cell r="U200">
            <v>50.02424864838963</v>
          </cell>
          <cell r="V200">
            <v>48.894795264804145</v>
          </cell>
          <cell r="W200">
            <v>44.219278272440164</v>
          </cell>
          <cell r="X200">
            <v>45.86736835027321</v>
          </cell>
          <cell r="Y200">
            <v>48.250152623855094</v>
          </cell>
          <cell r="Z200">
            <v>52.254012374932827</v>
          </cell>
          <cell r="AA200">
            <v>53.824254022887658</v>
          </cell>
          <cell r="AB200">
            <v>0</v>
          </cell>
          <cell r="AC200">
            <v>0</v>
          </cell>
          <cell r="AE200" t="str">
            <v>B_VOLUMEN EN PROCESO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66.470588066477603</v>
          </cell>
          <cell r="AS200">
            <v>0</v>
          </cell>
          <cell r="AU200" t="str">
            <v>B_VOLUMEN EN PROCESO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</row>
        <row r="202">
          <cell r="A202" t="str">
            <v>COMERCIO INTERNACIONAL  -  REGISTRO PRECIOS REALES PARA CALCULO MARGEN REAL    -   UNIDADES: US$/BL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 t="str">
            <v>COMERCIO INTERNACIONAL  -  REGISTRO PRECIOS SUMINISTROS PARA CALCULO MARGEN REAL    -   UNIDADES: US$/BL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U202" t="str">
            <v>COMERCIO INTERNACIONAL  -  REGISTRO PRECIOS SUMINISTROS PARA CALCULO MARGEN REAL    -   UNIDADES: US$/BL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</row>
        <row r="203">
          <cell r="A203">
            <v>0</v>
          </cell>
          <cell r="B203" t="str">
            <v>ENE</v>
          </cell>
          <cell r="C203" t="str">
            <v>FEB</v>
          </cell>
          <cell r="D203" t="str">
            <v>MAR</v>
          </cell>
          <cell r="E203" t="str">
            <v>ABR</v>
          </cell>
          <cell r="F203" t="str">
            <v>MAY</v>
          </cell>
          <cell r="G203" t="str">
            <v>JUN</v>
          </cell>
          <cell r="H203" t="str">
            <v>JUL</v>
          </cell>
          <cell r="I203" t="str">
            <v>AGO</v>
          </cell>
          <cell r="J203" t="str">
            <v>SEP</v>
          </cell>
          <cell r="K203" t="str">
            <v>OCT</v>
          </cell>
          <cell r="L203" t="str">
            <v>NOV</v>
          </cell>
          <cell r="M203" t="str">
            <v>DIC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 t="str">
            <v>ENE</v>
          </cell>
          <cell r="S203" t="str">
            <v>FEB</v>
          </cell>
          <cell r="T203" t="str">
            <v>MAR</v>
          </cell>
          <cell r="U203" t="str">
            <v>ABR</v>
          </cell>
          <cell r="V203" t="str">
            <v>MAY</v>
          </cell>
          <cell r="W203" t="str">
            <v>JUN</v>
          </cell>
          <cell r="X203" t="str">
            <v>JUL</v>
          </cell>
          <cell r="Y203" t="str">
            <v>AGO</v>
          </cell>
          <cell r="Z203" t="str">
            <v>SEP</v>
          </cell>
          <cell r="AA203" t="str">
            <v>OCT</v>
          </cell>
          <cell r="AB203" t="str">
            <v>NOV</v>
          </cell>
          <cell r="AC203" t="str">
            <v>DIC</v>
          </cell>
          <cell r="AE203">
            <v>0</v>
          </cell>
          <cell r="AF203">
            <v>0</v>
          </cell>
          <cell r="AG203">
            <v>0</v>
          </cell>
          <cell r="AH203" t="str">
            <v>ENE</v>
          </cell>
          <cell r="AI203" t="str">
            <v>FEB</v>
          </cell>
          <cell r="AJ203" t="str">
            <v>MAR</v>
          </cell>
          <cell r="AK203" t="str">
            <v>ABR</v>
          </cell>
          <cell r="AL203" t="str">
            <v>MAY</v>
          </cell>
          <cell r="AM203" t="str">
            <v>JUN</v>
          </cell>
          <cell r="AN203" t="str">
            <v>JUL</v>
          </cell>
          <cell r="AO203" t="str">
            <v>AGO</v>
          </cell>
          <cell r="AP203" t="str">
            <v>SEP</v>
          </cell>
          <cell r="AQ203" t="str">
            <v>OCT</v>
          </cell>
          <cell r="AR203" t="str">
            <v>NOV</v>
          </cell>
          <cell r="AS203" t="str">
            <v>DIC</v>
          </cell>
          <cell r="AU203">
            <v>0</v>
          </cell>
          <cell r="AV203">
            <v>0</v>
          </cell>
          <cell r="AW203">
            <v>0</v>
          </cell>
          <cell r="AX203" t="str">
            <v>ENE</v>
          </cell>
          <cell r="AY203" t="str">
            <v>FEB</v>
          </cell>
          <cell r="AZ203" t="str">
            <v>MAR</v>
          </cell>
          <cell r="BA203" t="str">
            <v>ABR</v>
          </cell>
          <cell r="BB203" t="str">
            <v>MAY</v>
          </cell>
          <cell r="BC203" t="str">
            <v>JUN</v>
          </cell>
          <cell r="BD203" t="str">
            <v>JUL</v>
          </cell>
          <cell r="BE203" t="str">
            <v>AGO</v>
          </cell>
          <cell r="BF203" t="str">
            <v>SEP</v>
          </cell>
          <cell r="BG203" t="str">
            <v>OCT</v>
          </cell>
          <cell r="BH203" t="str">
            <v>NOV</v>
          </cell>
          <cell r="BI203" t="str">
            <v>DIC</v>
          </cell>
        </row>
        <row r="204">
          <cell r="A204" t="str">
            <v>ICE BRENT</v>
          </cell>
          <cell r="B204">
            <v>55.44761904761905</v>
          </cell>
          <cell r="C204">
            <v>55.996500000000005</v>
          </cell>
          <cell r="D204">
            <v>52.538695652173907</v>
          </cell>
          <cell r="E204">
            <v>53.818947368421064</v>
          </cell>
          <cell r="F204">
            <v>51.390434782608693</v>
          </cell>
          <cell r="G204">
            <v>47.553636363636357</v>
          </cell>
          <cell r="H204">
            <v>49.148571428571437</v>
          </cell>
          <cell r="I204">
            <v>51.87</v>
          </cell>
          <cell r="J204">
            <v>55.514761904761912</v>
          </cell>
          <cell r="K204">
            <v>57.649090909090916</v>
          </cell>
          <cell r="L204">
            <v>57.00000076293945</v>
          </cell>
          <cell r="M204">
            <v>57</v>
          </cell>
          <cell r="N204">
            <v>0</v>
          </cell>
          <cell r="O204">
            <v>0</v>
          </cell>
          <cell r="P204">
            <v>0</v>
          </cell>
          <cell r="Q204" t="str">
            <v>ICE BRENT</v>
          </cell>
          <cell r="R204">
            <v>55.44761904761905</v>
          </cell>
          <cell r="S204">
            <v>55.996500000000005</v>
          </cell>
          <cell r="T204">
            <v>52.538695652173907</v>
          </cell>
          <cell r="U204">
            <v>53.818947368421064</v>
          </cell>
          <cell r="V204">
            <v>51.390434782608693</v>
          </cell>
          <cell r="W204">
            <v>47.553636363636357</v>
          </cell>
          <cell r="X204">
            <v>49.148571428571437</v>
          </cell>
          <cell r="Y204">
            <v>51.87</v>
          </cell>
          <cell r="Z204">
            <v>55.514761904761912</v>
          </cell>
          <cell r="AA204">
            <v>57.649090909090916</v>
          </cell>
          <cell r="AB204">
            <v>0</v>
          </cell>
          <cell r="AC204">
            <v>0</v>
          </cell>
          <cell r="AE204" t="str">
            <v>ICE BRENT</v>
          </cell>
          <cell r="AG204" t="str">
            <v>BRE</v>
          </cell>
          <cell r="AH204">
            <v>56</v>
          </cell>
          <cell r="AI204">
            <v>54</v>
          </cell>
          <cell r="AJ204">
            <v>54</v>
          </cell>
          <cell r="AK204">
            <v>56.000001068115232</v>
          </cell>
          <cell r="AL204">
            <v>53.5</v>
          </cell>
          <cell r="AM204">
            <v>54</v>
          </cell>
          <cell r="AN204">
            <v>49</v>
          </cell>
          <cell r="AO204">
            <v>46</v>
          </cell>
          <cell r="AP204">
            <v>51</v>
          </cell>
          <cell r="AQ204">
            <v>51.999999999999993</v>
          </cell>
          <cell r="AR204">
            <v>57.00000076293945</v>
          </cell>
          <cell r="AS204">
            <v>57</v>
          </cell>
          <cell r="AU204" t="str">
            <v>ICE BRENT</v>
          </cell>
          <cell r="AX204">
            <v>48</v>
          </cell>
          <cell r="AY204">
            <v>48</v>
          </cell>
          <cell r="AZ204">
            <v>48</v>
          </cell>
          <cell r="BA204">
            <v>48</v>
          </cell>
          <cell r="BB204">
            <v>48</v>
          </cell>
          <cell r="BC204">
            <v>48</v>
          </cell>
          <cell r="BD204">
            <v>48</v>
          </cell>
          <cell r="BE204">
            <v>48</v>
          </cell>
          <cell r="BF204">
            <v>48</v>
          </cell>
          <cell r="BG204">
            <v>48</v>
          </cell>
          <cell r="BH204">
            <v>48</v>
          </cell>
          <cell r="BI204">
            <v>48</v>
          </cell>
        </row>
        <row r="205">
          <cell r="A205" t="str">
            <v>NYMEX WTI</v>
          </cell>
          <cell r="B205">
            <v>52.608499999999992</v>
          </cell>
          <cell r="C205">
            <v>53.462105263157902</v>
          </cell>
          <cell r="D205">
            <v>49.673913043478258</v>
          </cell>
          <cell r="E205">
            <v>51.117368421052632</v>
          </cell>
          <cell r="F205">
            <v>48.539545454545461</v>
          </cell>
          <cell r="G205">
            <v>45.195909090909083</v>
          </cell>
          <cell r="H205">
            <v>46.674999999999997</v>
          </cell>
          <cell r="I205">
            <v>48.057826086956517</v>
          </cell>
          <cell r="J205">
            <v>49.876999999999995</v>
          </cell>
          <cell r="K205">
            <v>51.594545454545461</v>
          </cell>
          <cell r="L205">
            <v>53.647057794512918</v>
          </cell>
          <cell r="M205">
            <v>53.005129691882011</v>
          </cell>
          <cell r="N205">
            <v>0</v>
          </cell>
          <cell r="O205">
            <v>0</v>
          </cell>
          <cell r="P205">
            <v>0</v>
          </cell>
          <cell r="Q205" t="str">
            <v>NYMEX WTI</v>
          </cell>
          <cell r="R205">
            <v>52.608499999999992</v>
          </cell>
          <cell r="S205">
            <v>53.462105263157902</v>
          </cell>
          <cell r="T205">
            <v>49.673913043478258</v>
          </cell>
          <cell r="U205">
            <v>51.117368421052632</v>
          </cell>
          <cell r="V205">
            <v>48.539545454545461</v>
          </cell>
          <cell r="W205">
            <v>45.195909090909083</v>
          </cell>
          <cell r="X205">
            <v>46.674999999999997</v>
          </cell>
          <cell r="Y205">
            <v>48.057826086956517</v>
          </cell>
          <cell r="Z205">
            <v>49.876999999999995</v>
          </cell>
          <cell r="AA205">
            <v>51.594545454545461</v>
          </cell>
          <cell r="AB205">
            <v>0</v>
          </cell>
          <cell r="AC205">
            <v>0</v>
          </cell>
          <cell r="AE205" t="str">
            <v>NYMEX WTI</v>
          </cell>
          <cell r="AG205" t="str">
            <v>WTI</v>
          </cell>
          <cell r="AH205">
            <v>55</v>
          </cell>
          <cell r="AI205">
            <v>53.276785714285715</v>
          </cell>
          <cell r="AJ205">
            <v>53.304721030042913</v>
          </cell>
          <cell r="AK205">
            <v>55.509890793118501</v>
          </cell>
          <cell r="AL205">
            <v>52.622950819672127</v>
          </cell>
          <cell r="AM205">
            <v>53.103734439834021</v>
          </cell>
          <cell r="AN205">
            <v>48.497232542270076</v>
          </cell>
          <cell r="AO205">
            <v>44.435349178984232</v>
          </cell>
          <cell r="AP205">
            <v>49.059782608695656</v>
          </cell>
          <cell r="AQ205">
            <v>50.489624933747329</v>
          </cell>
          <cell r="AR205">
            <v>53.647057794512918</v>
          </cell>
          <cell r="AS205">
            <v>53.005129691882011</v>
          </cell>
          <cell r="AU205" t="str">
            <v>NYMEX WTI</v>
          </cell>
          <cell r="AX205">
            <v>45.160880952380943</v>
          </cell>
          <cell r="AY205">
            <v>45.465605263157897</v>
          </cell>
          <cell r="AZ205">
            <v>47.253333333333337</v>
          </cell>
          <cell r="BA205">
            <v>47.509889725003269</v>
          </cell>
          <cell r="BB205">
            <v>47.050847488661944</v>
          </cell>
          <cell r="BC205">
            <v>47.046639004149377</v>
          </cell>
          <cell r="BD205">
            <v>47.049090909090914</v>
          </cell>
          <cell r="BE205">
            <v>46.839516129032262</v>
          </cell>
          <cell r="BF205">
            <v>46.629285714285714</v>
          </cell>
          <cell r="BG205">
            <v>46.671461538461536</v>
          </cell>
          <cell r="BH205">
            <v>46.910037878787882</v>
          </cell>
          <cell r="BI205">
            <v>46.926492537313436</v>
          </cell>
        </row>
        <row r="206">
          <cell r="A206" t="str">
            <v>MAYA USGC</v>
          </cell>
          <cell r="B206">
            <v>45.603999999999999</v>
          </cell>
          <cell r="C206">
            <v>45.922105263157896</v>
          </cell>
          <cell r="D206">
            <v>42.671739130434787</v>
          </cell>
          <cell r="E206">
            <v>44.748888888888892</v>
          </cell>
          <cell r="F206">
            <v>45.080476190476183</v>
          </cell>
          <cell r="G206">
            <v>42.039090909090909</v>
          </cell>
          <cell r="H206">
            <v>44.508421052631576</v>
          </cell>
          <cell r="I206">
            <v>46.25</v>
          </cell>
          <cell r="J206">
            <v>48.854500000000009</v>
          </cell>
          <cell r="K206">
            <v>49.414999999999992</v>
          </cell>
          <cell r="L206">
            <v>50.101090044851645</v>
          </cell>
          <cell r="M206">
            <v>49.453332441281049</v>
          </cell>
          <cell r="N206">
            <v>0</v>
          </cell>
          <cell r="O206">
            <v>0</v>
          </cell>
          <cell r="P206">
            <v>0</v>
          </cell>
          <cell r="Q206" t="str">
            <v>MAYA USGC</v>
          </cell>
          <cell r="R206">
            <v>45.603999999999999</v>
          </cell>
          <cell r="S206">
            <v>45.922105263157896</v>
          </cell>
          <cell r="T206">
            <v>42.671739130434787</v>
          </cell>
          <cell r="U206">
            <v>44.748888888888892</v>
          </cell>
          <cell r="V206">
            <v>45.080476190476183</v>
          </cell>
          <cell r="W206">
            <v>42.039090909090909</v>
          </cell>
          <cell r="X206">
            <v>44.508421052631576</v>
          </cell>
          <cell r="Y206">
            <v>46.25</v>
          </cell>
          <cell r="Z206">
            <v>48.854500000000009</v>
          </cell>
          <cell r="AA206">
            <v>49.414999999999992</v>
          </cell>
          <cell r="AB206">
            <v>0</v>
          </cell>
          <cell r="AC206">
            <v>0</v>
          </cell>
          <cell r="AE206" t="str">
            <v>MAYA USGC</v>
          </cell>
          <cell r="AG206" t="str">
            <v>MGC</v>
          </cell>
          <cell r="AH206">
            <v>47.296287536621094</v>
          </cell>
          <cell r="AI206">
            <v>44.998853274754119</v>
          </cell>
          <cell r="AJ206">
            <v>44.155524677063767</v>
          </cell>
          <cell r="AK206">
            <v>47.0254678379669</v>
          </cell>
          <cell r="AL206">
            <v>44.802749633789063</v>
          </cell>
          <cell r="AM206">
            <v>45.542196928085097</v>
          </cell>
          <cell r="AN206">
            <v>41.861958127855864</v>
          </cell>
          <cell r="AO206">
            <v>39.999492710658487</v>
          </cell>
          <cell r="AP206">
            <v>45.143649723218836</v>
          </cell>
          <cell r="AQ206">
            <v>45.933730003804399</v>
          </cell>
          <cell r="AR206">
            <v>50.101090044851645</v>
          </cell>
          <cell r="AS206">
            <v>49.453332441281049</v>
          </cell>
          <cell r="AU206" t="str">
            <v>MAYA USGC</v>
          </cell>
          <cell r="AX206">
            <v>38.15638095238095</v>
          </cell>
          <cell r="AY206">
            <v>37.925605263157891</v>
          </cell>
          <cell r="AZ206">
            <v>38.502553710937498</v>
          </cell>
          <cell r="BA206">
            <v>39.025466769851668</v>
          </cell>
          <cell r="BB206">
            <v>38.617277765634896</v>
          </cell>
          <cell r="BC206">
            <v>37.933853670492212</v>
          </cell>
          <cell r="BD206">
            <v>39.234978495826404</v>
          </cell>
          <cell r="BE206">
            <v>39.245841340095765</v>
          </cell>
          <cell r="BF206">
            <v>38.717232598804294</v>
          </cell>
          <cell r="BG206">
            <v>38.703875802847058</v>
          </cell>
          <cell r="BH206">
            <v>38.83336485082453</v>
          </cell>
          <cell r="BI206">
            <v>39.023651249444306</v>
          </cell>
        </row>
        <row r="207">
          <cell r="A207" t="str">
            <v>URALES</v>
          </cell>
          <cell r="B207">
            <v>52.934047619047618</v>
          </cell>
          <cell r="C207">
            <v>53.355999999999995</v>
          </cell>
          <cell r="D207">
            <v>49.633913043478259</v>
          </cell>
          <cell r="E207">
            <v>50.855000000000004</v>
          </cell>
          <cell r="F207">
            <v>49.256904761904764</v>
          </cell>
          <cell r="G207">
            <v>45.791363636363627</v>
          </cell>
          <cell r="H207">
            <v>47.884285714285724</v>
          </cell>
          <cell r="I207">
            <v>50.778409090909093</v>
          </cell>
          <cell r="J207">
            <v>53.522619047619045</v>
          </cell>
          <cell r="K207">
            <v>55.540831101687026</v>
          </cell>
          <cell r="L207">
            <v>55.352940148148811</v>
          </cell>
          <cell r="M207">
            <v>55.510906395545369</v>
          </cell>
          <cell r="N207">
            <v>0</v>
          </cell>
          <cell r="O207">
            <v>0</v>
          </cell>
          <cell r="P207">
            <v>0</v>
          </cell>
          <cell r="Q207" t="str">
            <v>URALES</v>
          </cell>
          <cell r="R207">
            <v>52.934047619047618</v>
          </cell>
          <cell r="S207">
            <v>53.355999999999995</v>
          </cell>
          <cell r="T207">
            <v>49.633913043478259</v>
          </cell>
          <cell r="U207">
            <v>50.855000000000004</v>
          </cell>
          <cell r="V207">
            <v>49.256904761904764</v>
          </cell>
          <cell r="W207">
            <v>45.791363636363627</v>
          </cell>
          <cell r="X207">
            <v>47.884285714285724</v>
          </cell>
          <cell r="Y207">
            <v>50.778409090909093</v>
          </cell>
          <cell r="Z207">
            <v>53.522619047619045</v>
          </cell>
          <cell r="AA207">
            <v>55.540831101687026</v>
          </cell>
          <cell r="AB207">
            <v>0</v>
          </cell>
          <cell r="AC207">
            <v>0</v>
          </cell>
          <cell r="AE207" t="str">
            <v>URALES</v>
          </cell>
          <cell r="AG207" t="str">
            <v>URL</v>
          </cell>
          <cell r="AH207">
            <v>53.950000762939453</v>
          </cell>
          <cell r="AI207">
            <v>52.553571428571431</v>
          </cell>
          <cell r="AJ207">
            <v>52.095377385872112</v>
          </cell>
          <cell r="AK207">
            <v>54.186590807080528</v>
          </cell>
          <cell r="AL207">
            <v>52.052790563614643</v>
          </cell>
          <cell r="AM207">
            <v>52.469293238216416</v>
          </cell>
          <cell r="AN207">
            <v>47.422194563978245</v>
          </cell>
          <cell r="AO207">
            <v>44.471769780375638</v>
          </cell>
          <cell r="AP207">
            <v>49.891304347826086</v>
          </cell>
          <cell r="AQ207">
            <v>50.668827695271538</v>
          </cell>
          <cell r="AR207">
            <v>55.352940148148811</v>
          </cell>
          <cell r="AS207">
            <v>55.510906395545369</v>
          </cell>
          <cell r="AU207" t="str">
            <v>URALES</v>
          </cell>
          <cell r="AX207">
            <v>45.486428571428569</v>
          </cell>
          <cell r="AY207">
            <v>45.35949999999999</v>
          </cell>
          <cell r="AZ207">
            <v>45.954607747395833</v>
          </cell>
          <cell r="BA207">
            <v>46.186589738965296</v>
          </cell>
          <cell r="BB207">
            <v>46.433813631222151</v>
          </cell>
          <cell r="BC207">
            <v>46.712964110315092</v>
          </cell>
          <cell r="BD207">
            <v>46.901559690995647</v>
          </cell>
          <cell r="BE207">
            <v>47.085230031167306</v>
          </cell>
          <cell r="BF207">
            <v>46.911459403265091</v>
          </cell>
          <cell r="BG207">
            <v>46.742642895038308</v>
          </cell>
          <cell r="BH207">
            <v>46.598736075199014</v>
          </cell>
          <cell r="BI207">
            <v>46.504998020912282</v>
          </cell>
        </row>
        <row r="208">
          <cell r="A208" t="str">
            <v>MARS</v>
          </cell>
          <cell r="B208">
            <v>49.936000000000007</v>
          </cell>
          <cell r="C208">
            <v>51.285789473684218</v>
          </cell>
          <cell r="D208">
            <v>47.880434782608695</v>
          </cell>
          <cell r="E208">
            <v>49.685789473684217</v>
          </cell>
          <cell r="F208">
            <v>47.505454545454548</v>
          </cell>
          <cell r="G208">
            <v>43.936818181818175</v>
          </cell>
          <cell r="H208">
            <v>45.83052631578947</v>
          </cell>
          <cell r="I208">
            <v>47.918260869565209</v>
          </cell>
          <cell r="J208">
            <v>51.581999999999994</v>
          </cell>
          <cell r="K208">
            <v>54.001818181818173</v>
          </cell>
          <cell r="L208">
            <v>53.047058699174862</v>
          </cell>
          <cell r="M208">
            <v>53.541026384402542</v>
          </cell>
          <cell r="N208">
            <v>0</v>
          </cell>
          <cell r="O208">
            <v>0</v>
          </cell>
          <cell r="P208">
            <v>0</v>
          </cell>
          <cell r="Q208" t="str">
            <v>MARS</v>
          </cell>
          <cell r="R208">
            <v>49.936000000000007</v>
          </cell>
          <cell r="S208">
            <v>51.285789473684218</v>
          </cell>
          <cell r="T208">
            <v>47.880434782608695</v>
          </cell>
          <cell r="U208">
            <v>49.685789473684217</v>
          </cell>
          <cell r="V208">
            <v>47.505454545454548</v>
          </cell>
          <cell r="W208">
            <v>43.936818181818175</v>
          </cell>
          <cell r="X208">
            <v>45.83052631578947</v>
          </cell>
          <cell r="Y208">
            <v>47.918260869565209</v>
          </cell>
          <cell r="Z208">
            <v>51.581999999999994</v>
          </cell>
          <cell r="AA208">
            <v>54.001818181818173</v>
          </cell>
          <cell r="AB208">
            <v>0</v>
          </cell>
          <cell r="AC208">
            <v>0</v>
          </cell>
          <cell r="AE208" t="str">
            <v>MARS</v>
          </cell>
          <cell r="AG208" t="str">
            <v>MRS</v>
          </cell>
          <cell r="AH208">
            <v>51.799999237060547</v>
          </cell>
          <cell r="AI208">
            <v>50.866071428571431</v>
          </cell>
          <cell r="AJ208">
            <v>50.338196717618359</v>
          </cell>
          <cell r="AK208">
            <v>52.765274000985727</v>
          </cell>
          <cell r="AL208">
            <v>50.035655068569497</v>
          </cell>
          <cell r="AM208">
            <v>50.594191555165651</v>
          </cell>
          <cell r="AN208">
            <v>45.774023040556294</v>
          </cell>
          <cell r="AO208">
            <v>41.930343547883581</v>
          </cell>
          <cell r="AP208">
            <v>46.897825241088867</v>
          </cell>
          <cell r="AQ208">
            <v>48.116180164824989</v>
          </cell>
          <cell r="AR208">
            <v>53.047058699174862</v>
          </cell>
          <cell r="AS208">
            <v>53.541026384402542</v>
          </cell>
          <cell r="AU208" t="str">
            <v>MARS</v>
          </cell>
          <cell r="AX208">
            <v>42.488380952380957</v>
          </cell>
          <cell r="AY208">
            <v>43.289289473684214</v>
          </cell>
          <cell r="AZ208">
            <v>44.216889648437501</v>
          </cell>
          <cell r="BA208">
            <v>44.765272932870495</v>
          </cell>
          <cell r="BB208">
            <v>44.298303757489784</v>
          </cell>
          <cell r="BC208">
            <v>43.805210163543826</v>
          </cell>
          <cell r="BD208">
            <v>43.815998549027874</v>
          </cell>
          <cell r="BE208">
            <v>43.775839417980563</v>
          </cell>
          <cell r="BF208">
            <v>43.705094540913898</v>
          </cell>
          <cell r="BG208">
            <v>43.88152941777156</v>
          </cell>
          <cell r="BH208">
            <v>44.206933148701985</v>
          </cell>
          <cell r="BI208">
            <v>44.264195340284658</v>
          </cell>
        </row>
        <row r="209">
          <cell r="A209" t="str">
            <v>DALIA</v>
          </cell>
          <cell r="B209">
            <v>50.141999999999996</v>
          </cell>
          <cell r="C209">
            <v>55.065250000000006</v>
          </cell>
          <cell r="D209">
            <v>51.726739130434801</v>
          </cell>
          <cell r="E209">
            <v>52.020277777777778</v>
          </cell>
          <cell r="F209">
            <v>49.501904761904761</v>
          </cell>
          <cell r="G209">
            <v>45.816818181818171</v>
          </cell>
          <cell r="H209">
            <v>48.10404761904762</v>
          </cell>
          <cell r="I209">
            <v>50.985681818181824</v>
          </cell>
          <cell r="J209">
            <v>54.895476190476174</v>
          </cell>
          <cell r="K209">
            <v>56.540909090909096</v>
          </cell>
          <cell r="L209">
            <v>56.300000762939447</v>
          </cell>
          <cell r="M209">
            <v>56.2</v>
          </cell>
          <cell r="N209">
            <v>0</v>
          </cell>
          <cell r="O209">
            <v>0</v>
          </cell>
          <cell r="P209">
            <v>0</v>
          </cell>
          <cell r="Q209" t="str">
            <v>DALIA</v>
          </cell>
          <cell r="R209">
            <v>50.141999999999996</v>
          </cell>
          <cell r="S209">
            <v>55.065250000000006</v>
          </cell>
          <cell r="T209">
            <v>51.726739130434801</v>
          </cell>
          <cell r="U209">
            <v>52.020277777777778</v>
          </cell>
          <cell r="V209">
            <v>49.501904761904761</v>
          </cell>
          <cell r="W209">
            <v>45.816818181818171</v>
          </cell>
          <cell r="X209">
            <v>48.10404761904762</v>
          </cell>
          <cell r="Y209">
            <v>50.985681818181824</v>
          </cell>
          <cell r="Z209">
            <v>54.895476190476174</v>
          </cell>
          <cell r="AA209">
            <v>56.540909090909096</v>
          </cell>
          <cell r="AB209">
            <v>0</v>
          </cell>
          <cell r="AC209">
            <v>0</v>
          </cell>
          <cell r="AE209" t="str">
            <v>DALIA</v>
          </cell>
          <cell r="AG209" t="str">
            <v>DAL</v>
          </cell>
          <cell r="AH209">
            <v>53.378730215118978</v>
          </cell>
          <cell r="AI209">
            <v>51.198386604669828</v>
          </cell>
          <cell r="AJ209">
            <v>51.211110485493371</v>
          </cell>
          <cell r="AK209">
            <v>53.329671707155633</v>
          </cell>
          <cell r="AL209">
            <v>52.55966693811834</v>
          </cell>
          <cell r="AM209">
            <v>53.14848887000047</v>
          </cell>
          <cell r="AN209">
            <v>47.822006681378028</v>
          </cell>
          <cell r="AO209">
            <v>44.362250366580248</v>
          </cell>
          <cell r="AP209">
            <v>49.796526330832251</v>
          </cell>
          <cell r="AQ209">
            <v>50.919322109964618</v>
          </cell>
          <cell r="AR209">
            <v>56.300000762939447</v>
          </cell>
          <cell r="AS209">
            <v>56.2</v>
          </cell>
          <cell r="AU209" t="str">
            <v>DALIA</v>
          </cell>
          <cell r="AX209">
            <v>46.686428571428586</v>
          </cell>
          <cell r="AY209">
            <v>47.068750000000001</v>
          </cell>
          <cell r="AZ209">
            <v>45.51869367355323</v>
          </cell>
          <cell r="BA209">
            <v>45.32711320213604</v>
          </cell>
          <cell r="BB209">
            <v>45.370753654030445</v>
          </cell>
          <cell r="BC209">
            <v>45.510272951494066</v>
          </cell>
          <cell r="BD209">
            <v>45.319767532673559</v>
          </cell>
          <cell r="BE209">
            <v>44.592679035582862</v>
          </cell>
          <cell r="BF209">
            <v>46.111972915222175</v>
          </cell>
          <cell r="BG209">
            <v>45.982427585787669</v>
          </cell>
          <cell r="BH209">
            <v>45.84490410267972</v>
          </cell>
          <cell r="BI209">
            <v>45.30066661184167</v>
          </cell>
        </row>
        <row r="210">
          <cell r="A210" t="str">
            <v>VASCONIA</v>
          </cell>
          <cell r="B210">
            <v>50.034485009643113</v>
          </cell>
          <cell r="C210">
            <v>50.032999998000228</v>
          </cell>
          <cell r="D210">
            <v>46.067999991993325</v>
          </cell>
          <cell r="E210">
            <v>49.756615969437178</v>
          </cell>
          <cell r="F210">
            <v>47.640434782608693</v>
          </cell>
          <cell r="G210">
            <v>45.791999999999994</v>
          </cell>
          <cell r="H210">
            <v>45.958189167525482</v>
          </cell>
          <cell r="I210">
            <v>49.208326368540313</v>
          </cell>
          <cell r="J210">
            <v>53.172000004195382</v>
          </cell>
          <cell r="K210">
            <v>54.784884483869682</v>
          </cell>
          <cell r="L210">
            <v>53.50000076293945</v>
          </cell>
          <cell r="M210">
            <v>53.25</v>
          </cell>
          <cell r="N210">
            <v>0</v>
          </cell>
          <cell r="O210">
            <v>0</v>
          </cell>
          <cell r="P210">
            <v>0</v>
          </cell>
          <cell r="Q210" t="str">
            <v>VASCONIA</v>
          </cell>
          <cell r="R210">
            <v>50.034485009643113</v>
          </cell>
          <cell r="S210">
            <v>50.032999998000228</v>
          </cell>
          <cell r="T210">
            <v>46.067999991993325</v>
          </cell>
          <cell r="U210">
            <v>49.756615969437178</v>
          </cell>
          <cell r="V210">
            <v>47.640434782608693</v>
          </cell>
          <cell r="W210">
            <v>45.791999999999994</v>
          </cell>
          <cell r="X210">
            <v>45.958189167525482</v>
          </cell>
          <cell r="Y210">
            <v>49.208326368540313</v>
          </cell>
          <cell r="Z210">
            <v>53.172000004195382</v>
          </cell>
          <cell r="AA210">
            <v>54.784884483869682</v>
          </cell>
          <cell r="AB210">
            <v>0</v>
          </cell>
          <cell r="AC210">
            <v>0</v>
          </cell>
          <cell r="AE210" t="str">
            <v>VASCONIA</v>
          </cell>
          <cell r="AG210" t="str">
            <v>MNE</v>
          </cell>
          <cell r="AH210">
            <v>49.8</v>
          </cell>
          <cell r="AI210">
            <v>47.7</v>
          </cell>
          <cell r="AJ210">
            <v>47.65</v>
          </cell>
          <cell r="AK210">
            <v>50.40000106811523</v>
          </cell>
          <cell r="AL210">
            <v>49</v>
          </cell>
          <cell r="AM210">
            <v>50.4</v>
          </cell>
          <cell r="AN210">
            <v>45</v>
          </cell>
          <cell r="AO210">
            <v>42</v>
          </cell>
          <cell r="AP210">
            <v>49</v>
          </cell>
          <cell r="AQ210">
            <v>49.699999999999996</v>
          </cell>
          <cell r="AR210">
            <v>53.50000076293945</v>
          </cell>
          <cell r="AS210">
            <v>53.25</v>
          </cell>
          <cell r="AU210" t="str">
            <v>VASCONIA</v>
          </cell>
          <cell r="AX210">
            <v>42.835748845011558</v>
          </cell>
          <cell r="AY210">
            <v>42.036499998000224</v>
          </cell>
          <cell r="AZ210">
            <v>42.13</v>
          </cell>
          <cell r="BA210">
            <v>42.4</v>
          </cell>
          <cell r="BB210">
            <v>42.6</v>
          </cell>
          <cell r="BC210">
            <v>42.7</v>
          </cell>
          <cell r="BD210">
            <v>42.5</v>
          </cell>
          <cell r="BE210">
            <v>42.4</v>
          </cell>
          <cell r="BF210">
            <v>42.3</v>
          </cell>
          <cell r="BG210">
            <v>42.2</v>
          </cell>
          <cell r="BH210">
            <v>42.1</v>
          </cell>
          <cell r="BI210">
            <v>42</v>
          </cell>
        </row>
        <row r="211">
          <cell r="A211" t="str">
            <v>CAÑO LIMON</v>
          </cell>
          <cell r="B211">
            <v>0</v>
          </cell>
          <cell r="C211">
            <v>0</v>
          </cell>
          <cell r="D211">
            <v>0</v>
          </cell>
          <cell r="E211">
            <v>51.128724862172184</v>
          </cell>
          <cell r="F211">
            <v>48.640434782608693</v>
          </cell>
          <cell r="G211">
            <v>0</v>
          </cell>
          <cell r="H211">
            <v>46.508571428571436</v>
          </cell>
          <cell r="I211">
            <v>50.29</v>
          </cell>
          <cell r="J211">
            <v>0</v>
          </cell>
          <cell r="K211">
            <v>55.200000762939453</v>
          </cell>
          <cell r="L211">
            <v>54.50000076293945</v>
          </cell>
          <cell r="M211">
            <v>54.25</v>
          </cell>
          <cell r="N211">
            <v>0</v>
          </cell>
          <cell r="O211">
            <v>0</v>
          </cell>
          <cell r="P211">
            <v>0</v>
          </cell>
          <cell r="Q211" t="str">
            <v>CAÑO LIMON</v>
          </cell>
          <cell r="R211">
            <v>0</v>
          </cell>
          <cell r="S211">
            <v>0</v>
          </cell>
          <cell r="T211">
            <v>0</v>
          </cell>
          <cell r="U211">
            <v>51.128724862172184</v>
          </cell>
          <cell r="V211">
            <v>48.640434782608693</v>
          </cell>
          <cell r="W211">
            <v>0</v>
          </cell>
          <cell r="X211">
            <v>46.508571428571436</v>
          </cell>
          <cell r="Y211">
            <v>50.29</v>
          </cell>
          <cell r="Z211">
            <v>0</v>
          </cell>
          <cell r="AA211">
            <v>55.200000762939453</v>
          </cell>
          <cell r="AB211">
            <v>0</v>
          </cell>
          <cell r="AC211">
            <v>0</v>
          </cell>
          <cell r="AE211" t="str">
            <v>CAÑO LIMON</v>
          </cell>
          <cell r="AG211" t="str">
            <v>CLM</v>
          </cell>
          <cell r="AH211">
            <v>50.8</v>
          </cell>
          <cell r="AI211">
            <v>48.7</v>
          </cell>
          <cell r="AJ211">
            <v>48.65</v>
          </cell>
          <cell r="AK211">
            <v>51.40000106811523</v>
          </cell>
          <cell r="AL211">
            <v>50</v>
          </cell>
          <cell r="AM211">
            <v>51.4</v>
          </cell>
          <cell r="AN211">
            <v>46</v>
          </cell>
          <cell r="AO211">
            <v>43</v>
          </cell>
          <cell r="AP211">
            <v>50.07</v>
          </cell>
          <cell r="AQ211">
            <v>49.969999999999992</v>
          </cell>
          <cell r="AR211">
            <v>54.50000076293945</v>
          </cell>
          <cell r="AS211">
            <v>54.25</v>
          </cell>
          <cell r="AU211" t="str">
            <v>CAÑO LIMON</v>
          </cell>
          <cell r="AX211">
            <v>42.8</v>
          </cell>
          <cell r="AY211">
            <v>42.7</v>
          </cell>
          <cell r="AZ211">
            <v>43.13</v>
          </cell>
          <cell r="BA211">
            <v>43.4</v>
          </cell>
          <cell r="BB211">
            <v>43.6</v>
          </cell>
          <cell r="BC211">
            <v>43.7</v>
          </cell>
          <cell r="BD211">
            <v>43.5</v>
          </cell>
          <cell r="BE211">
            <v>43.4</v>
          </cell>
          <cell r="BF211">
            <v>43.3</v>
          </cell>
          <cell r="BG211">
            <v>43.2</v>
          </cell>
          <cell r="BH211">
            <v>43.1</v>
          </cell>
          <cell r="BI211">
            <v>43</v>
          </cell>
        </row>
        <row r="212">
          <cell r="A212" t="str">
            <v>CASTILLA 300</v>
          </cell>
          <cell r="B212">
            <v>0</v>
          </cell>
          <cell r="C212">
            <v>0</v>
          </cell>
          <cell r="D212">
            <v>0</v>
          </cell>
          <cell r="E212">
            <v>45.9511026456114</v>
          </cell>
          <cell r="F212">
            <v>44.20959566358723</v>
          </cell>
          <cell r="G212">
            <v>0</v>
          </cell>
          <cell r="H212">
            <v>42.971997861214248</v>
          </cell>
          <cell r="I212">
            <v>45.765148872654621</v>
          </cell>
          <cell r="J212">
            <v>0</v>
          </cell>
          <cell r="K212">
            <v>51.556707801561082</v>
          </cell>
          <cell r="L212">
            <v>50.25000076293945</v>
          </cell>
          <cell r="M212">
            <v>49.75</v>
          </cell>
          <cell r="N212">
            <v>0</v>
          </cell>
          <cell r="O212">
            <v>0</v>
          </cell>
          <cell r="P212">
            <v>0</v>
          </cell>
          <cell r="Q212" t="str">
            <v>CASTILLA 300</v>
          </cell>
          <cell r="R212">
            <v>0</v>
          </cell>
          <cell r="S212">
            <v>0</v>
          </cell>
          <cell r="T212">
            <v>0</v>
          </cell>
          <cell r="U212">
            <v>45.9511026456114</v>
          </cell>
          <cell r="V212">
            <v>44.20959566358723</v>
          </cell>
          <cell r="W212">
            <v>0</v>
          </cell>
          <cell r="X212">
            <v>42.971997861214248</v>
          </cell>
          <cell r="Y212">
            <v>45.765148872654621</v>
          </cell>
          <cell r="Z212">
            <v>0</v>
          </cell>
          <cell r="AA212">
            <v>51.556707801561082</v>
          </cell>
          <cell r="AB212">
            <v>0</v>
          </cell>
          <cell r="AC212">
            <v>0</v>
          </cell>
          <cell r="AE212" t="str">
            <v>CASTILLA 300</v>
          </cell>
          <cell r="AG212" t="str">
            <v>CSE</v>
          </cell>
          <cell r="AH212">
            <v>46.68</v>
          </cell>
          <cell r="AI212">
            <v>44.4</v>
          </cell>
          <cell r="AJ212">
            <v>45</v>
          </cell>
          <cell r="AK212">
            <v>47.500001068115232</v>
          </cell>
          <cell r="AL212">
            <v>46.01</v>
          </cell>
          <cell r="AM212">
            <v>47.407060331662436</v>
          </cell>
          <cell r="AN212">
            <v>42.49</v>
          </cell>
          <cell r="AO212">
            <v>39.4</v>
          </cell>
          <cell r="AP212">
            <v>45.225000000000001</v>
          </cell>
          <cell r="AQ212">
            <v>46.899999999999991</v>
          </cell>
          <cell r="AR212">
            <v>50.25000076293945</v>
          </cell>
          <cell r="AS212">
            <v>49.75</v>
          </cell>
          <cell r="AU212" t="str">
            <v>CASTILLA 300</v>
          </cell>
          <cell r="AX212">
            <v>38.537241391422697</v>
          </cell>
          <cell r="AY212">
            <v>38.923834452653828</v>
          </cell>
          <cell r="AZ212">
            <v>39.105957496279764</v>
          </cell>
          <cell r="BA212">
            <v>39.869999999999997</v>
          </cell>
          <cell r="BB212">
            <v>39.25</v>
          </cell>
          <cell r="BC212">
            <v>39.4</v>
          </cell>
          <cell r="BD212">
            <v>39.5</v>
          </cell>
          <cell r="BE212">
            <v>38.849243940528396</v>
          </cell>
          <cell r="BF212">
            <v>38.883007473150336</v>
          </cell>
          <cell r="BG212">
            <v>38.834612887116371</v>
          </cell>
          <cell r="BH212">
            <v>38.648533072631906</v>
          </cell>
          <cell r="BI212">
            <v>39.049186989967879</v>
          </cell>
        </row>
        <row r="213">
          <cell r="A213" t="str">
            <v>CASTILLA 400</v>
          </cell>
          <cell r="B213">
            <v>45.979685350175352</v>
          </cell>
          <cell r="C213">
            <v>46.920334452653833</v>
          </cell>
          <cell r="D213">
            <v>44.015274404188006</v>
          </cell>
          <cell r="E213">
            <v>45.9511026456114</v>
          </cell>
          <cell r="F213">
            <v>44.394042724765669</v>
          </cell>
          <cell r="G213">
            <v>41.317997015732651</v>
          </cell>
          <cell r="H213">
            <v>42.749494117111496</v>
          </cell>
          <cell r="I213">
            <v>45.393672111563816</v>
          </cell>
          <cell r="J213">
            <v>49.039356026799069</v>
          </cell>
          <cell r="K213">
            <v>51.556707801561082</v>
          </cell>
          <cell r="L213">
            <v>50.25000076293945</v>
          </cell>
          <cell r="M213">
            <v>49.75</v>
          </cell>
          <cell r="N213">
            <v>0</v>
          </cell>
          <cell r="O213">
            <v>0</v>
          </cell>
          <cell r="P213">
            <v>0</v>
          </cell>
          <cell r="Q213" t="str">
            <v>CASTILLA 400</v>
          </cell>
          <cell r="R213">
            <v>45.979685350175352</v>
          </cell>
          <cell r="S213">
            <v>46.920334452653833</v>
          </cell>
          <cell r="T213">
            <v>44.015274404188006</v>
          </cell>
          <cell r="U213">
            <v>45.9511026456114</v>
          </cell>
          <cell r="V213">
            <v>44.394042724765669</v>
          </cell>
          <cell r="W213">
            <v>41.317997015732651</v>
          </cell>
          <cell r="X213">
            <v>42.749494117111496</v>
          </cell>
          <cell r="Y213">
            <v>45.393672111563816</v>
          </cell>
          <cell r="Z213">
            <v>49.039356026799069</v>
          </cell>
          <cell r="AA213">
            <v>51.556707801561082</v>
          </cell>
          <cell r="AB213">
            <v>0</v>
          </cell>
          <cell r="AC213">
            <v>0</v>
          </cell>
          <cell r="AE213" t="str">
            <v>CASTILLA 400</v>
          </cell>
          <cell r="AG213" t="str">
            <v>CS4</v>
          </cell>
          <cell r="AH213">
            <v>46.68</v>
          </cell>
          <cell r="AI213">
            <v>44.4</v>
          </cell>
          <cell r="AJ213">
            <v>45</v>
          </cell>
          <cell r="AK213">
            <v>47.500001068115232</v>
          </cell>
          <cell r="AL213">
            <v>46.01</v>
          </cell>
          <cell r="AM213">
            <v>47.407060331662436</v>
          </cell>
          <cell r="AN213">
            <v>42.49</v>
          </cell>
          <cell r="AO213">
            <v>39.4</v>
          </cell>
          <cell r="AP213">
            <v>45.225000000000001</v>
          </cell>
          <cell r="AQ213">
            <v>46.899999999999991</v>
          </cell>
          <cell r="AR213">
            <v>50.25000076293945</v>
          </cell>
          <cell r="AS213">
            <v>49.75</v>
          </cell>
          <cell r="AU213" t="str">
            <v>CASTILLA 400</v>
          </cell>
          <cell r="AX213">
            <v>38.537241391422697</v>
          </cell>
          <cell r="AY213">
            <v>38.923834452653828</v>
          </cell>
          <cell r="AZ213">
            <v>39.105957496279764</v>
          </cell>
          <cell r="BA213">
            <v>39.869999999999997</v>
          </cell>
          <cell r="BB213">
            <v>39.25</v>
          </cell>
          <cell r="BC213">
            <v>39.4</v>
          </cell>
          <cell r="BD213">
            <v>39.5</v>
          </cell>
          <cell r="BE213">
            <v>38.849243940528396</v>
          </cell>
          <cell r="BF213">
            <v>38.883007473150336</v>
          </cell>
          <cell r="BG213">
            <v>38.834612887116371</v>
          </cell>
          <cell r="BH213">
            <v>38.648533072631906</v>
          </cell>
          <cell r="BI213">
            <v>39.049186989967879</v>
          </cell>
        </row>
        <row r="214">
          <cell r="A214" t="str">
            <v>SOUTH BLEND</v>
          </cell>
          <cell r="B214">
            <v>52.323198758663167</v>
          </cell>
          <cell r="C214">
            <v>52.103999988891545</v>
          </cell>
          <cell r="D214">
            <v>48.636665450176707</v>
          </cell>
          <cell r="E214">
            <v>49.787999999999997</v>
          </cell>
          <cell r="F214">
            <v>48.268999994700692</v>
          </cell>
          <cell r="G214">
            <v>45.19</v>
          </cell>
          <cell r="H214">
            <v>0</v>
          </cell>
          <cell r="I214">
            <v>50.33</v>
          </cell>
          <cell r="J214">
            <v>56.4</v>
          </cell>
          <cell r="K214">
            <v>57.100000762939452</v>
          </cell>
          <cell r="L214">
            <v>55.50000076293945</v>
          </cell>
          <cell r="M214">
            <v>56.5</v>
          </cell>
          <cell r="N214">
            <v>0</v>
          </cell>
          <cell r="O214">
            <v>0</v>
          </cell>
          <cell r="P214">
            <v>0</v>
          </cell>
          <cell r="Q214" t="str">
            <v>SOUTH BLEND</v>
          </cell>
          <cell r="R214">
            <v>52.323198758663167</v>
          </cell>
          <cell r="S214">
            <v>52.103999988891545</v>
          </cell>
          <cell r="T214">
            <v>48.636665450176707</v>
          </cell>
          <cell r="U214">
            <v>49.787999999999997</v>
          </cell>
          <cell r="V214">
            <v>48.268999994700692</v>
          </cell>
          <cell r="W214">
            <v>45.19</v>
          </cell>
          <cell r="X214">
            <v>0</v>
          </cell>
          <cell r="Y214">
            <v>50.33</v>
          </cell>
          <cell r="Z214">
            <v>56.4</v>
          </cell>
          <cell r="AA214">
            <v>57.100000762939452</v>
          </cell>
          <cell r="AB214">
            <v>0</v>
          </cell>
          <cell r="AC214">
            <v>0</v>
          </cell>
          <cell r="AE214" t="str">
            <v>SOUTH BLEND</v>
          </cell>
          <cell r="AG214" t="str">
            <v>SBL</v>
          </cell>
          <cell r="AH214">
            <v>52.61</v>
          </cell>
          <cell r="AI214">
            <v>49.82</v>
          </cell>
          <cell r="AJ214">
            <v>50.4</v>
          </cell>
          <cell r="AK214">
            <v>52.800001068115229</v>
          </cell>
          <cell r="AL214">
            <v>50.7</v>
          </cell>
          <cell r="AM214">
            <v>51</v>
          </cell>
          <cell r="AN214">
            <v>46</v>
          </cell>
          <cell r="AO214">
            <v>43.5</v>
          </cell>
          <cell r="AP214">
            <v>50.4</v>
          </cell>
          <cell r="AQ214">
            <v>51.199999999999996</v>
          </cell>
          <cell r="AR214">
            <v>55.50000076293945</v>
          </cell>
          <cell r="AS214">
            <v>56.5</v>
          </cell>
          <cell r="AU214" t="str">
            <v>SOUTH BLEND</v>
          </cell>
          <cell r="AX214">
            <v>44.875579711044118</v>
          </cell>
          <cell r="AY214">
            <v>44.10749998889154</v>
          </cell>
          <cell r="AZ214">
            <v>44.725000000000001</v>
          </cell>
          <cell r="BA214">
            <v>44.8</v>
          </cell>
          <cell r="BB214">
            <v>44.8</v>
          </cell>
          <cell r="BC214">
            <v>44.9</v>
          </cell>
          <cell r="BD214">
            <v>44.7</v>
          </cell>
          <cell r="BE214">
            <v>44.6</v>
          </cell>
          <cell r="BF214">
            <v>44.5</v>
          </cell>
          <cell r="BG214">
            <v>44.5</v>
          </cell>
          <cell r="BH214">
            <v>44.4</v>
          </cell>
          <cell r="BI214">
            <v>44.4</v>
          </cell>
        </row>
        <row r="215">
          <cell r="A215" t="str">
            <v>MAGDALENA</v>
          </cell>
          <cell r="B215">
            <v>44.439744106036351</v>
          </cell>
          <cell r="C215">
            <v>45.050000000000004</v>
          </cell>
          <cell r="D215">
            <v>40.888000006683242</v>
          </cell>
          <cell r="E215">
            <v>41.964999999999996</v>
          </cell>
          <cell r="F215">
            <v>43.756659315047223</v>
          </cell>
          <cell r="G215">
            <v>0</v>
          </cell>
          <cell r="H215">
            <v>41.413889389150818</v>
          </cell>
          <cell r="I215">
            <v>45.156000012688907</v>
          </cell>
          <cell r="J215">
            <v>48.252717613381279</v>
          </cell>
          <cell r="K215">
            <v>36.26</v>
          </cell>
          <cell r="L215">
            <v>49.450000762939453</v>
          </cell>
          <cell r="M215">
            <v>48.95</v>
          </cell>
          <cell r="N215">
            <v>0</v>
          </cell>
          <cell r="O215">
            <v>0</v>
          </cell>
          <cell r="P215">
            <v>0</v>
          </cell>
          <cell r="Q215" t="str">
            <v>MAGDALENA</v>
          </cell>
          <cell r="R215">
            <v>44.439744106036351</v>
          </cell>
          <cell r="S215">
            <v>45.050000000000004</v>
          </cell>
          <cell r="T215">
            <v>40.888000006683242</v>
          </cell>
          <cell r="U215">
            <v>41.964999999999996</v>
          </cell>
          <cell r="V215">
            <v>43.756659315047223</v>
          </cell>
          <cell r="W215">
            <v>0</v>
          </cell>
          <cell r="X215">
            <v>41.413889389150818</v>
          </cell>
          <cell r="Y215">
            <v>45.156000012688907</v>
          </cell>
          <cell r="Z215">
            <v>48.252717613381279</v>
          </cell>
          <cell r="AA215">
            <v>36.26</v>
          </cell>
          <cell r="AB215">
            <v>0</v>
          </cell>
          <cell r="AC215">
            <v>0</v>
          </cell>
          <cell r="AE215" t="str">
            <v>MAGDALENA</v>
          </cell>
          <cell r="AG215" t="str">
            <v>MMB</v>
          </cell>
          <cell r="AH215">
            <v>44.92</v>
          </cell>
          <cell r="AI215">
            <v>42.4</v>
          </cell>
          <cell r="AJ215">
            <v>43</v>
          </cell>
          <cell r="AK215">
            <v>45.500001068115232</v>
          </cell>
          <cell r="AL215">
            <v>44.51</v>
          </cell>
          <cell r="AM215">
            <v>46.157060331662436</v>
          </cell>
          <cell r="AN215">
            <v>41.24</v>
          </cell>
          <cell r="AO215">
            <v>38.299999999999997</v>
          </cell>
          <cell r="AP215">
            <v>44.424999999999997</v>
          </cell>
          <cell r="AQ215">
            <v>46.399999999999991</v>
          </cell>
          <cell r="AR215">
            <v>49.450000762939453</v>
          </cell>
          <cell r="AS215">
            <v>48.95</v>
          </cell>
          <cell r="AU215" t="str">
            <v>MAGDALENA</v>
          </cell>
          <cell r="AX215">
            <v>36.992125058417301</v>
          </cell>
          <cell r="AY215">
            <v>37.0535</v>
          </cell>
          <cell r="AZ215">
            <v>37.200000000000003</v>
          </cell>
          <cell r="BA215">
            <v>37.869999999999997</v>
          </cell>
          <cell r="BB215">
            <v>37.25</v>
          </cell>
          <cell r="BC215">
            <v>37.4</v>
          </cell>
          <cell r="BD215">
            <v>37.5</v>
          </cell>
          <cell r="BE215">
            <v>36.849243940528396</v>
          </cell>
          <cell r="BF215">
            <v>36.883007473150336</v>
          </cell>
          <cell r="BG215">
            <v>36.834612887116371</v>
          </cell>
          <cell r="BH215">
            <v>36.648533072631906</v>
          </cell>
          <cell r="BI215">
            <v>37.049186989967879</v>
          </cell>
        </row>
        <row r="216">
          <cell r="A216" t="str">
            <v>PROPANE MT BELVIEU</v>
          </cell>
          <cell r="B216">
            <v>31.053749999999997</v>
          </cell>
          <cell r="C216">
            <v>32.715789473684211</v>
          </cell>
          <cell r="D216">
            <v>25.736413043478258</v>
          </cell>
          <cell r="E216">
            <v>27.186710526315789</v>
          </cell>
          <cell r="F216">
            <v>26.832272727272724</v>
          </cell>
          <cell r="G216">
            <v>24.808636363636364</v>
          </cell>
          <cell r="H216">
            <v>27.612236842105261</v>
          </cell>
          <cell r="I216">
            <v>31.899456521739129</v>
          </cell>
          <cell r="J216">
            <v>37.251374999999996</v>
          </cell>
          <cell r="K216">
            <v>39.160227272727269</v>
          </cell>
          <cell r="L216">
            <v>36.163667797704164</v>
          </cell>
          <cell r="M216">
            <v>37.86369241036725</v>
          </cell>
          <cell r="N216">
            <v>0</v>
          </cell>
          <cell r="O216">
            <v>0</v>
          </cell>
          <cell r="P216">
            <v>0</v>
          </cell>
          <cell r="Q216" t="str">
            <v>PROPANE MT BELVIEU</v>
          </cell>
          <cell r="R216">
            <v>31.053749999999997</v>
          </cell>
          <cell r="S216">
            <v>32.715789473684211</v>
          </cell>
          <cell r="T216">
            <v>25.736413043478258</v>
          </cell>
          <cell r="U216">
            <v>27.186710526315789</v>
          </cell>
          <cell r="V216">
            <v>26.832272727272724</v>
          </cell>
          <cell r="W216">
            <v>24.808636363636364</v>
          </cell>
          <cell r="X216">
            <v>27.612236842105261</v>
          </cell>
          <cell r="Y216">
            <v>31.899456521739129</v>
          </cell>
          <cell r="Z216">
            <v>37.251374999999996</v>
          </cell>
          <cell r="AA216">
            <v>39.160227272727269</v>
          </cell>
          <cell r="AB216">
            <v>0</v>
          </cell>
          <cell r="AC216">
            <v>0</v>
          </cell>
          <cell r="AE216" t="str">
            <v>PROPANE MT BELVIEU</v>
          </cell>
          <cell r="AG216" t="str">
            <v>I3M</v>
          </cell>
          <cell r="AH216">
            <v>31.460000308054802</v>
          </cell>
          <cell r="AI216">
            <v>30.367768379213928</v>
          </cell>
          <cell r="AJ216">
            <v>30.9167367828762</v>
          </cell>
          <cell r="AK216">
            <v>33.305934475871098</v>
          </cell>
          <cell r="AL216">
            <v>36.709043827347998</v>
          </cell>
          <cell r="AM216">
            <v>27.269237217566776</v>
          </cell>
          <cell r="AN216">
            <v>21.418561657857644</v>
          </cell>
          <cell r="AO216">
            <v>17.764281459704925</v>
          </cell>
          <cell r="AP216">
            <v>25.5</v>
          </cell>
          <cell r="AQ216">
            <v>25.328612592988033</v>
          </cell>
          <cell r="AR216">
            <v>36.163667797704164</v>
          </cell>
          <cell r="AS216">
            <v>37.86369241036725</v>
          </cell>
          <cell r="AU216" t="str">
            <v>PROPANE MT BELVIEU</v>
          </cell>
          <cell r="AX216">
            <v>23.606130952380948</v>
          </cell>
          <cell r="AY216">
            <v>24.719289473684206</v>
          </cell>
          <cell r="AZ216">
            <v>24.046931966145834</v>
          </cell>
          <cell r="BA216">
            <v>25.305933407755866</v>
          </cell>
          <cell r="BB216">
            <v>22.828474964827215</v>
          </cell>
          <cell r="BC216">
            <v>23.039815972672457</v>
          </cell>
          <cell r="BD216">
            <v>23.568767166137697</v>
          </cell>
          <cell r="BE216">
            <v>25.689697580645159</v>
          </cell>
          <cell r="BF216">
            <v>26.397543414887927</v>
          </cell>
          <cell r="BG216">
            <v>27.549364480238694</v>
          </cell>
          <cell r="BH216">
            <v>28.278225112683849</v>
          </cell>
          <cell r="BI216">
            <v>28.857214139112784</v>
          </cell>
        </row>
        <row r="217">
          <cell r="A217" t="str">
            <v>BUTANE MT BELVIEU</v>
          </cell>
          <cell r="B217">
            <v>42.756</v>
          </cell>
          <cell r="C217">
            <v>47.694868421052632</v>
          </cell>
          <cell r="D217">
            <v>32.490652173913041</v>
          </cell>
          <cell r="E217">
            <v>33.646973684210529</v>
          </cell>
          <cell r="F217">
            <v>32.511818181818178</v>
          </cell>
          <cell r="G217">
            <v>29.741249999999997</v>
          </cell>
          <cell r="H217">
            <v>33.677368421052634</v>
          </cell>
          <cell r="I217">
            <v>38.318152173913042</v>
          </cell>
          <cell r="J217">
            <v>42.826875000000001</v>
          </cell>
          <cell r="K217">
            <v>44.34102272727273</v>
          </cell>
          <cell r="L217">
            <v>42.537716373351856</v>
          </cell>
          <cell r="M217">
            <v>43.694257920772877</v>
          </cell>
          <cell r="N217">
            <v>0</v>
          </cell>
          <cell r="O217">
            <v>0</v>
          </cell>
          <cell r="P217">
            <v>0</v>
          </cell>
          <cell r="Q217" t="str">
            <v>BUTANE MT BELVIEU</v>
          </cell>
          <cell r="R217">
            <v>42.756</v>
          </cell>
          <cell r="S217">
            <v>47.694868421052632</v>
          </cell>
          <cell r="T217">
            <v>32.490652173913041</v>
          </cell>
          <cell r="U217">
            <v>33.646973684210529</v>
          </cell>
          <cell r="V217">
            <v>32.511818181818178</v>
          </cell>
          <cell r="W217">
            <v>29.741249999999997</v>
          </cell>
          <cell r="X217">
            <v>33.677368421052634</v>
          </cell>
          <cell r="Y217">
            <v>38.318152173913042</v>
          </cell>
          <cell r="Z217">
            <v>42.826875000000001</v>
          </cell>
          <cell r="AA217">
            <v>44.34102272727273</v>
          </cell>
          <cell r="AB217">
            <v>0</v>
          </cell>
          <cell r="AC217">
            <v>0</v>
          </cell>
          <cell r="AE217" t="str">
            <v>BUTANE MT BELVIEU</v>
          </cell>
          <cell r="AG217" t="str">
            <v>I4M</v>
          </cell>
          <cell r="AH217">
            <v>38.667358182511236</v>
          </cell>
          <cell r="AI217">
            <v>36.526370415368831</v>
          </cell>
          <cell r="AJ217">
            <v>37.146437485330601</v>
          </cell>
          <cell r="AK217">
            <v>41.539788591514082</v>
          </cell>
          <cell r="AL217">
            <v>29.468852043690958</v>
          </cell>
          <cell r="AM217">
            <v>33.455352150058353</v>
          </cell>
          <cell r="AN217">
            <v>26.325237789196546</v>
          </cell>
          <cell r="AO217">
            <v>22.382883161011549</v>
          </cell>
          <cell r="AP217">
            <v>31.888859541519828</v>
          </cell>
          <cell r="AQ217">
            <v>30.707538557451844</v>
          </cell>
          <cell r="AR217">
            <v>42.537716373351856</v>
          </cell>
          <cell r="AS217">
            <v>43.694257920772877</v>
          </cell>
          <cell r="AU217" t="str">
            <v>BUTANE MT BELVIEU</v>
          </cell>
          <cell r="AX217">
            <v>35.308380952380951</v>
          </cell>
          <cell r="AY217">
            <v>39.698368421052628</v>
          </cell>
          <cell r="AZ217">
            <v>34.500265299479167</v>
          </cell>
          <cell r="BA217">
            <v>33.53978752339885</v>
          </cell>
          <cell r="BB217">
            <v>30.40271157081736</v>
          </cell>
          <cell r="BC217">
            <v>30.647639919929979</v>
          </cell>
          <cell r="BD217">
            <v>31.157021276300604</v>
          </cell>
          <cell r="BE217">
            <v>32.708305307203723</v>
          </cell>
          <cell r="BF217">
            <v>33.305941183907642</v>
          </cell>
          <cell r="BG217">
            <v>34.245199542705826</v>
          </cell>
          <cell r="BH217">
            <v>35.236542895345977</v>
          </cell>
          <cell r="BI217">
            <v>35.710485387773659</v>
          </cell>
        </row>
        <row r="218">
          <cell r="A218" t="str">
            <v>JET USGC Pipeline</v>
          </cell>
          <cell r="B218">
            <v>63.694259999999993</v>
          </cell>
          <cell r="C218">
            <v>65.615715789473683</v>
          </cell>
          <cell r="D218">
            <v>60.778747826086956</v>
          </cell>
          <cell r="E218">
            <v>63.3032842105263</v>
          </cell>
          <cell r="F218">
            <v>59.02584545454544</v>
          </cell>
          <cell r="G218">
            <v>54.45471818181818</v>
          </cell>
          <cell r="H218">
            <v>60.195947368421052</v>
          </cell>
          <cell r="I218">
            <v>66.60560869565218</v>
          </cell>
          <cell r="J218">
            <v>73.328430000000026</v>
          </cell>
          <cell r="K218">
            <v>72.334830850670883</v>
          </cell>
          <cell r="L218">
            <v>72.703830302778726</v>
          </cell>
          <cell r="M218">
            <v>69.283385291466345</v>
          </cell>
          <cell r="N218">
            <v>0</v>
          </cell>
          <cell r="O218">
            <v>0</v>
          </cell>
          <cell r="P218">
            <v>0</v>
          </cell>
          <cell r="Q218" t="str">
            <v>JET USGC Pipeline</v>
          </cell>
          <cell r="R218">
            <v>63.694259999999993</v>
          </cell>
          <cell r="S218">
            <v>65.615715789473683</v>
          </cell>
          <cell r="T218">
            <v>60.778747826086956</v>
          </cell>
          <cell r="U218">
            <v>63.3032842105263</v>
          </cell>
          <cell r="V218">
            <v>59.02584545454544</v>
          </cell>
          <cell r="W218">
            <v>54.45471818181818</v>
          </cell>
          <cell r="X218">
            <v>60.195947368421052</v>
          </cell>
          <cell r="Y218">
            <v>66.60560869565218</v>
          </cell>
          <cell r="Z218">
            <v>73.328430000000026</v>
          </cell>
          <cell r="AA218">
            <v>72.334830850670883</v>
          </cell>
          <cell r="AB218">
            <v>0</v>
          </cell>
          <cell r="AC218">
            <v>0</v>
          </cell>
          <cell r="AE218" t="str">
            <v>JET USGC Pipeline</v>
          </cell>
          <cell r="AG218" t="str">
            <v>JGC</v>
          </cell>
          <cell r="AH218">
            <v>64.7</v>
          </cell>
          <cell r="AI218">
            <v>61.728568485804971</v>
          </cell>
          <cell r="AJ218">
            <v>62.273698956377409</v>
          </cell>
          <cell r="AK218">
            <v>64.990338852774414</v>
          </cell>
          <cell r="AL218">
            <v>61.040373880355091</v>
          </cell>
          <cell r="AM218">
            <v>62.909690174281465</v>
          </cell>
          <cell r="AN218">
            <v>58.226328791347122</v>
          </cell>
          <cell r="AO218">
            <v>55.411857517787404</v>
          </cell>
          <cell r="AP218">
            <v>63.155567003333061</v>
          </cell>
          <cell r="AQ218">
            <v>62.943405333500692</v>
          </cell>
          <cell r="AR218">
            <v>72.703830302778726</v>
          </cell>
          <cell r="AS218">
            <v>69.283385291466345</v>
          </cell>
          <cell r="AU218" t="str">
            <v>JET USGC Pipeline</v>
          </cell>
          <cell r="AX218">
            <v>56.246640952380943</v>
          </cell>
          <cell r="AY218">
            <v>57.619215789473678</v>
          </cell>
          <cell r="AZ218">
            <v>57.150666673448356</v>
          </cell>
          <cell r="BA218">
            <v>56.990337784659182</v>
          </cell>
          <cell r="BB218">
            <v>57.186440442101471</v>
          </cell>
          <cell r="BC218">
            <v>57.941634783606318</v>
          </cell>
          <cell r="BD218">
            <v>58.325636513449936</v>
          </cell>
          <cell r="BE218">
            <v>58.736806670158145</v>
          </cell>
          <cell r="BF218">
            <v>58.085175061907087</v>
          </cell>
          <cell r="BG218">
            <v>57.369383419330298</v>
          </cell>
          <cell r="BH218">
            <v>57.883255548188188</v>
          </cell>
          <cell r="BI218">
            <v>57.31561037889167</v>
          </cell>
        </row>
        <row r="219">
          <cell r="A219" t="str">
            <v>NO.2 USGC Pipe</v>
          </cell>
          <cell r="B219">
            <v>61.961759999999991</v>
          </cell>
          <cell r="C219">
            <v>62.639242105263158</v>
          </cell>
          <cell r="D219">
            <v>57.804417391304348</v>
          </cell>
          <cell r="E219">
            <v>59.473547368421045</v>
          </cell>
          <cell r="F219">
            <v>56.256709090909084</v>
          </cell>
          <cell r="G219">
            <v>52.05804545454545</v>
          </cell>
          <cell r="H219">
            <v>55.890505263157898</v>
          </cell>
          <cell r="I219">
            <v>59.482226086956523</v>
          </cell>
          <cell r="J219">
            <v>65.914169999999999</v>
          </cell>
          <cell r="K219">
            <v>66.954356673080682</v>
          </cell>
          <cell r="L219">
            <v>66.470588066477603</v>
          </cell>
          <cell r="M219">
            <v>65.038458564953928</v>
          </cell>
          <cell r="N219">
            <v>0</v>
          </cell>
          <cell r="O219">
            <v>0</v>
          </cell>
          <cell r="P219">
            <v>0</v>
          </cell>
          <cell r="Q219" t="str">
            <v>NO.2 USGC Pipe</v>
          </cell>
          <cell r="R219">
            <v>61.961759999999991</v>
          </cell>
          <cell r="S219">
            <v>62.639242105263158</v>
          </cell>
          <cell r="T219">
            <v>57.804417391304348</v>
          </cell>
          <cell r="U219">
            <v>59.473547368421045</v>
          </cell>
          <cell r="V219">
            <v>56.256709090909084</v>
          </cell>
          <cell r="W219">
            <v>52.05804545454545</v>
          </cell>
          <cell r="X219">
            <v>55.890505263157898</v>
          </cell>
          <cell r="Y219">
            <v>59.482226086956523</v>
          </cell>
          <cell r="Z219">
            <v>65.914169999999999</v>
          </cell>
          <cell r="AA219">
            <v>66.954356673080682</v>
          </cell>
          <cell r="AB219">
            <v>0</v>
          </cell>
          <cell r="AC219">
            <v>0</v>
          </cell>
          <cell r="AE219" t="str">
            <v>NO.2 USGC Pipe</v>
          </cell>
          <cell r="AG219" t="str">
            <v>HDG</v>
          </cell>
          <cell r="AH219">
            <v>61.95</v>
          </cell>
          <cell r="AI219">
            <v>59.89071281433106</v>
          </cell>
          <cell r="AJ219">
            <v>59.863399941741548</v>
          </cell>
          <cell r="AK219">
            <v>64.429900041605833</v>
          </cell>
          <cell r="AL219">
            <v>59.724800109863281</v>
          </cell>
          <cell r="AM219">
            <v>60.63527244472899</v>
          </cell>
          <cell r="AN219">
            <v>56.184128440366969</v>
          </cell>
          <cell r="AO219">
            <v>53.546713910784035</v>
          </cell>
          <cell r="AP219">
            <v>58.812489565217398</v>
          </cell>
          <cell r="AQ219">
            <v>61.618879465936047</v>
          </cell>
          <cell r="AR219">
            <v>66.470588066477603</v>
          </cell>
          <cell r="AS219">
            <v>65.038458564953928</v>
          </cell>
          <cell r="AU219" t="str">
            <v>NO.2 USGC Pipe</v>
          </cell>
          <cell r="AX219">
            <v>54.514140952380941</v>
          </cell>
          <cell r="AY219">
            <v>54.642742105263153</v>
          </cell>
          <cell r="AZ219">
            <v>56.462222222222223</v>
          </cell>
          <cell r="BA219">
            <v>56.429898973490602</v>
          </cell>
          <cell r="BB219">
            <v>56.162710149215485</v>
          </cell>
          <cell r="BC219">
            <v>57.056929460580918</v>
          </cell>
          <cell r="BD219">
            <v>57.128725821755154</v>
          </cell>
          <cell r="BE219">
            <v>58.258680252567416</v>
          </cell>
          <cell r="BF219">
            <v>58.051904761904758</v>
          </cell>
          <cell r="BG219">
            <v>59.159721725463861</v>
          </cell>
          <cell r="BH219">
            <v>58.768824427055591</v>
          </cell>
          <cell r="BI219">
            <v>57.747446450760116</v>
          </cell>
        </row>
        <row r="220">
          <cell r="A220" t="str">
            <v>ULS DIESEL USGC Water</v>
          </cell>
          <cell r="B220">
            <v>67.373879999999986</v>
          </cell>
          <cell r="C220">
            <v>68.472821052631573</v>
          </cell>
          <cell r="D220">
            <v>64.28428695652174</v>
          </cell>
          <cell r="E220">
            <v>66.621063157894753</v>
          </cell>
          <cell r="F220">
            <v>62.908172727272735</v>
          </cell>
          <cell r="G220">
            <v>59.013818181818188</v>
          </cell>
          <cell r="H220">
            <v>63.354347368421067</v>
          </cell>
          <cell r="I220">
            <v>68.015713043478272</v>
          </cell>
          <cell r="J220">
            <v>75.159210000000016</v>
          </cell>
          <cell r="K220">
            <v>74.333318181818186</v>
          </cell>
          <cell r="L220">
            <v>74.240052431128021</v>
          </cell>
          <cell r="M220">
            <v>72.752950204702529</v>
          </cell>
          <cell r="N220">
            <v>0</v>
          </cell>
          <cell r="O220">
            <v>0</v>
          </cell>
          <cell r="P220">
            <v>0</v>
          </cell>
          <cell r="Q220" t="str">
            <v>ULS DIESEL USGC Water</v>
          </cell>
          <cell r="R220">
            <v>67.373879999999986</v>
          </cell>
          <cell r="S220">
            <v>68.472821052631573</v>
          </cell>
          <cell r="T220">
            <v>64.28428695652174</v>
          </cell>
          <cell r="U220">
            <v>66.621063157894753</v>
          </cell>
          <cell r="V220">
            <v>62.908172727272735</v>
          </cell>
          <cell r="W220">
            <v>59.013818181818188</v>
          </cell>
          <cell r="X220">
            <v>63.354347368421067</v>
          </cell>
          <cell r="Y220">
            <v>68.015713043478272</v>
          </cell>
          <cell r="Z220">
            <v>75.159210000000016</v>
          </cell>
          <cell r="AA220">
            <v>74.333318181818186</v>
          </cell>
          <cell r="AB220">
            <v>0</v>
          </cell>
          <cell r="AC220">
            <v>0</v>
          </cell>
          <cell r="AE220" t="str">
            <v>ULS DIESEL USGC Water</v>
          </cell>
          <cell r="AG220" t="str">
            <v>IUL</v>
          </cell>
          <cell r="AH220">
            <v>68.833375000000004</v>
          </cell>
          <cell r="AI220">
            <v>66.748263157894741</v>
          </cell>
          <cell r="AJ220">
            <v>66.032849999999996</v>
          </cell>
          <cell r="AK220">
            <v>68.101331068115215</v>
          </cell>
          <cell r="AL220">
            <v>65.235181818181815</v>
          </cell>
          <cell r="AM220">
            <v>66.327385824458673</v>
          </cell>
          <cell r="AN220">
            <v>62.197907328179696</v>
          </cell>
          <cell r="AO220">
            <v>58.419711151123039</v>
          </cell>
          <cell r="AP220">
            <v>66.762631578947378</v>
          </cell>
          <cell r="AQ220">
            <v>67.478360712623427</v>
          </cell>
          <cell r="AR220">
            <v>74.240052431128021</v>
          </cell>
          <cell r="AS220">
            <v>72.752950204702529</v>
          </cell>
          <cell r="AU220" t="str">
            <v>ULS DIESEL USGC Water</v>
          </cell>
          <cell r="AX220">
            <v>59.926260952380936</v>
          </cell>
          <cell r="AY220">
            <v>60.476321052631569</v>
          </cell>
          <cell r="AZ220">
            <v>60.229199999999992</v>
          </cell>
          <cell r="BA220">
            <v>60.101329999999983</v>
          </cell>
          <cell r="BB220">
            <v>60.236659999999986</v>
          </cell>
          <cell r="BC220">
            <v>60.51151999999999</v>
          </cell>
          <cell r="BD220">
            <v>60.895679999999984</v>
          </cell>
          <cell r="BE220">
            <v>61.371989999999983</v>
          </cell>
          <cell r="BF220">
            <v>61.857459999999982</v>
          </cell>
          <cell r="BG220">
            <v>62.213329999999978</v>
          </cell>
          <cell r="BH220">
            <v>61.782309999999981</v>
          </cell>
          <cell r="BI220">
            <v>61.600139999999975</v>
          </cell>
        </row>
        <row r="221">
          <cell r="A221" t="str">
            <v>ULS DIESEL USGC Pipeline</v>
          </cell>
          <cell r="B221">
            <v>66.730229999999992</v>
          </cell>
          <cell r="C221">
            <v>67.563189473684204</v>
          </cell>
          <cell r="D221">
            <v>63.029765217391308</v>
          </cell>
          <cell r="E221">
            <v>65.427378947368439</v>
          </cell>
          <cell r="F221">
            <v>62.068172727272724</v>
          </cell>
          <cell r="G221">
            <v>58.173818181818191</v>
          </cell>
          <cell r="H221">
            <v>62.591715789473696</v>
          </cell>
          <cell r="I221">
            <v>67.280713043478272</v>
          </cell>
          <cell r="J221">
            <v>74.42316000000001</v>
          </cell>
          <cell r="K221">
            <v>73.500166610461875</v>
          </cell>
          <cell r="L221">
            <v>73.503885764461359</v>
          </cell>
          <cell r="M221">
            <v>72.01795020470253</v>
          </cell>
          <cell r="N221">
            <v>0</v>
          </cell>
          <cell r="O221">
            <v>0</v>
          </cell>
          <cell r="P221">
            <v>0</v>
          </cell>
          <cell r="Q221" t="str">
            <v>ULS DIESEL USGC Pipeline</v>
          </cell>
          <cell r="R221">
            <v>66.730229999999992</v>
          </cell>
          <cell r="S221">
            <v>67.563189473684204</v>
          </cell>
          <cell r="T221">
            <v>63.029765217391308</v>
          </cell>
          <cell r="U221">
            <v>65.427378947368439</v>
          </cell>
          <cell r="V221">
            <v>62.068172727272724</v>
          </cell>
          <cell r="W221">
            <v>58.173818181818191</v>
          </cell>
          <cell r="X221">
            <v>62.591715789473696</v>
          </cell>
          <cell r="Y221">
            <v>67.280713043478272</v>
          </cell>
          <cell r="Z221">
            <v>74.42316000000001</v>
          </cell>
          <cell r="AA221">
            <v>73.500166610461875</v>
          </cell>
          <cell r="AB221">
            <v>0</v>
          </cell>
          <cell r="AC221">
            <v>0</v>
          </cell>
          <cell r="AE221" t="str">
            <v>ULS DIESEL USGC Pipeline</v>
          </cell>
          <cell r="AG221" t="str">
            <v>UDG</v>
          </cell>
          <cell r="AH221">
            <v>67.45</v>
          </cell>
          <cell r="AI221">
            <v>65.58</v>
          </cell>
          <cell r="AJ221">
            <v>65.389200000000002</v>
          </cell>
          <cell r="AK221">
            <v>67.261331068115226</v>
          </cell>
          <cell r="AL221">
            <v>64</v>
          </cell>
          <cell r="AM221">
            <v>65.114052491125349</v>
          </cell>
          <cell r="AN221">
            <v>61.004223117653382</v>
          </cell>
          <cell r="AO221">
            <v>57.579711151123043</v>
          </cell>
          <cell r="AP221">
            <v>66</v>
          </cell>
          <cell r="AQ221">
            <v>66.743360712623428</v>
          </cell>
          <cell r="AR221">
            <v>73.503885764461359</v>
          </cell>
          <cell r="AS221">
            <v>72.01795020470253</v>
          </cell>
          <cell r="AU221" t="str">
            <v>ULS DIESEL USGC Pipeline</v>
          </cell>
          <cell r="AX221">
            <v>59.282610952380942</v>
          </cell>
          <cell r="AY221">
            <v>59.5666894736842</v>
          </cell>
          <cell r="AZ221">
            <v>59.389200000000002</v>
          </cell>
          <cell r="BA221">
            <v>59.261329999999994</v>
          </cell>
          <cell r="BB221">
            <v>59.396659999999997</v>
          </cell>
          <cell r="BC221">
            <v>59.671520000000001</v>
          </cell>
          <cell r="BD221">
            <v>60.055679999999995</v>
          </cell>
          <cell r="BE221">
            <v>60.531989999999993</v>
          </cell>
          <cell r="BF221">
            <v>61.017459999999993</v>
          </cell>
          <cell r="BG221">
            <v>61.373329999999989</v>
          </cell>
          <cell r="BH221">
            <v>60.942309999999992</v>
          </cell>
          <cell r="BI221">
            <v>60.760139999999986</v>
          </cell>
        </row>
        <row r="222">
          <cell r="A222" t="str">
            <v>UNL 87 USGC Water</v>
          </cell>
          <cell r="B222">
            <v>67.073160000000001</v>
          </cell>
          <cell r="C222">
            <v>66.012947368421052</v>
          </cell>
          <cell r="D222">
            <v>64.861513043478254</v>
          </cell>
          <cell r="E222">
            <v>68.880442105263157</v>
          </cell>
          <cell r="F222">
            <v>64.764954545454543</v>
          </cell>
          <cell r="G222">
            <v>61.624309090909087</v>
          </cell>
          <cell r="H222">
            <v>65.41654736842105</v>
          </cell>
          <cell r="I222">
            <v>69.82646086956521</v>
          </cell>
          <cell r="J222">
            <v>73.299030000000002</v>
          </cell>
          <cell r="K222">
            <v>70.139045454545453</v>
          </cell>
          <cell r="L222">
            <v>66.424607684046805</v>
          </cell>
          <cell r="M222">
            <v>66.35192010341548</v>
          </cell>
          <cell r="N222">
            <v>0</v>
          </cell>
          <cell r="O222">
            <v>0</v>
          </cell>
          <cell r="P222">
            <v>0</v>
          </cell>
          <cell r="Q222" t="str">
            <v>UNL 87 USGC Water</v>
          </cell>
          <cell r="R222">
            <v>67.073160000000001</v>
          </cell>
          <cell r="S222">
            <v>66.012947368421052</v>
          </cell>
          <cell r="T222">
            <v>64.861513043478254</v>
          </cell>
          <cell r="U222">
            <v>68.880442105263157</v>
          </cell>
          <cell r="V222">
            <v>64.764954545454543</v>
          </cell>
          <cell r="W222">
            <v>61.624309090909087</v>
          </cell>
          <cell r="X222">
            <v>65.41654736842105</v>
          </cell>
          <cell r="Y222">
            <v>69.82646086956521</v>
          </cell>
          <cell r="Z222">
            <v>73.299030000000002</v>
          </cell>
          <cell r="AA222">
            <v>70.139045454545453</v>
          </cell>
          <cell r="AB222">
            <v>0</v>
          </cell>
          <cell r="AC222">
            <v>0</v>
          </cell>
          <cell r="AE222" t="str">
            <v>UNL 87 USGC Water</v>
          </cell>
          <cell r="AG222" t="str">
            <v>U87</v>
          </cell>
          <cell r="AH222">
            <v>64.79162500000001</v>
          </cell>
          <cell r="AI222">
            <v>64.80004894736841</v>
          </cell>
          <cell r="AJ222">
            <v>68.351249999999993</v>
          </cell>
          <cell r="AK222">
            <v>69.635706950468176</v>
          </cell>
          <cell r="AL222">
            <v>69.34</v>
          </cell>
          <cell r="AM222">
            <v>68.367525981381164</v>
          </cell>
          <cell r="AN222">
            <v>63.213507125953086</v>
          </cell>
          <cell r="AO222">
            <v>58.421034007591395</v>
          </cell>
          <cell r="AP222">
            <v>64.53756842105264</v>
          </cell>
          <cell r="AQ222">
            <v>64.819150498354915</v>
          </cell>
          <cell r="AR222">
            <v>66.424607684046805</v>
          </cell>
          <cell r="AS222">
            <v>66.35192010341548</v>
          </cell>
          <cell r="AU222" t="str">
            <v>UNL 87 USGC Water</v>
          </cell>
          <cell r="AX222">
            <v>59.625540952380952</v>
          </cell>
          <cell r="AY222">
            <v>58.016447368421048</v>
          </cell>
          <cell r="AZ222">
            <v>59.764705882352942</v>
          </cell>
          <cell r="BA222">
            <v>61.635705882352944</v>
          </cell>
          <cell r="BB222">
            <v>62.752385882352939</v>
          </cell>
          <cell r="BC222">
            <v>62.88402588235293</v>
          </cell>
          <cell r="BD222">
            <v>62.652465882352942</v>
          </cell>
          <cell r="BE222">
            <v>62.276175882352945</v>
          </cell>
          <cell r="BF222">
            <v>59.836555882352933</v>
          </cell>
          <cell r="BG222">
            <v>57.398795882352921</v>
          </cell>
          <cell r="BH222">
            <v>54.708595882352924</v>
          </cell>
          <cell r="BI222">
            <v>53.519475882352936</v>
          </cell>
        </row>
        <row r="223">
          <cell r="A223" t="str">
            <v>UNL 93 USGC Pipeline</v>
          </cell>
          <cell r="B223">
            <v>72.573059999999984</v>
          </cell>
          <cell r="C223">
            <v>70.166526315789469</v>
          </cell>
          <cell r="D223">
            <v>69.559121739130433</v>
          </cell>
          <cell r="E223">
            <v>73.775652631578936</v>
          </cell>
          <cell r="F223">
            <v>71.87345454545455</v>
          </cell>
          <cell r="G223">
            <v>65.282127272727266</v>
          </cell>
          <cell r="H223">
            <v>69.155652631578931</v>
          </cell>
          <cell r="I223">
            <v>74.961417391304337</v>
          </cell>
          <cell r="J223">
            <v>84.70308</v>
          </cell>
          <cell r="K223">
            <v>74.996761491438946</v>
          </cell>
          <cell r="L223">
            <v>71.50069813447675</v>
          </cell>
          <cell r="M223">
            <v>72.210955888797073</v>
          </cell>
          <cell r="N223">
            <v>0</v>
          </cell>
          <cell r="O223">
            <v>0</v>
          </cell>
          <cell r="P223">
            <v>0</v>
          </cell>
          <cell r="Q223" t="str">
            <v>UNL 93 USGC Pipeline</v>
          </cell>
          <cell r="R223">
            <v>72.573059999999984</v>
          </cell>
          <cell r="S223">
            <v>70.166526315789469</v>
          </cell>
          <cell r="T223">
            <v>69.559121739130433</v>
          </cell>
          <cell r="U223">
            <v>73.775652631578936</v>
          </cell>
          <cell r="V223">
            <v>71.87345454545455</v>
          </cell>
          <cell r="W223">
            <v>65.282127272727266</v>
          </cell>
          <cell r="X223">
            <v>69.155652631578931</v>
          </cell>
          <cell r="Y223">
            <v>74.961417391304337</v>
          </cell>
          <cell r="Z223">
            <v>84.70308</v>
          </cell>
          <cell r="AA223">
            <v>74.996761491438946</v>
          </cell>
          <cell r="AB223">
            <v>0</v>
          </cell>
          <cell r="AC223">
            <v>0</v>
          </cell>
          <cell r="AE223" t="str">
            <v>UNL 93 USGC Pipeline</v>
          </cell>
          <cell r="AG223" t="str">
            <v>U93</v>
          </cell>
          <cell r="AH223">
            <v>71.470003814697264</v>
          </cell>
          <cell r="AI223">
            <v>71.259612857142855</v>
          </cell>
          <cell r="AJ223">
            <v>75.156904116651006</v>
          </cell>
          <cell r="AK223">
            <v>77.396937420964164</v>
          </cell>
          <cell r="AL223">
            <v>76.831967213114751</v>
          </cell>
          <cell r="AM223">
            <v>74.402382136291266</v>
          </cell>
          <cell r="AN223">
            <v>71.088221756566313</v>
          </cell>
          <cell r="AO223">
            <v>66.352534007591402</v>
          </cell>
          <cell r="AP223">
            <v>72.49811304347827</v>
          </cell>
          <cell r="AQ223">
            <v>72.466743593064024</v>
          </cell>
          <cell r="AR223">
            <v>71.50069813447675</v>
          </cell>
          <cell r="AS223">
            <v>72.210955888797073</v>
          </cell>
          <cell r="AU223" t="str">
            <v>UNL 93 USGC Pipeline</v>
          </cell>
          <cell r="AX223">
            <v>65.125440952380927</v>
          </cell>
          <cell r="AY223">
            <v>62.170026315789464</v>
          </cell>
          <cell r="AZ223">
            <v>66.665336371527772</v>
          </cell>
          <cell r="BA223">
            <v>69.39693635284894</v>
          </cell>
          <cell r="BB223">
            <v>70.904628857711543</v>
          </cell>
          <cell r="BC223">
            <v>71.552929958506226</v>
          </cell>
          <cell r="BD223">
            <v>71.296850909090907</v>
          </cell>
          <cell r="BE223">
            <v>70.231147419354855</v>
          </cell>
          <cell r="BF223">
            <v>67.196135714285731</v>
          </cell>
          <cell r="BG223">
            <v>64.151042494694622</v>
          </cell>
          <cell r="BH223">
            <v>61.125354542042118</v>
          </cell>
          <cell r="BI223">
            <v>59.448996372562242</v>
          </cell>
        </row>
        <row r="224">
          <cell r="A224" t="str">
            <v>INDICE UNL 87 USGC 9 RVP</v>
          </cell>
          <cell r="B224">
            <v>66.647909999999996</v>
          </cell>
          <cell r="C224">
            <v>65.150842105263152</v>
          </cell>
          <cell r="D224">
            <v>64.021513043478251</v>
          </cell>
          <cell r="E224">
            <v>68.002863157894737</v>
          </cell>
          <cell r="F224">
            <v>63.671999999999997</v>
          </cell>
          <cell r="G224">
            <v>60.13712727272727</v>
          </cell>
          <cell r="H224">
            <v>63.953178947368414</v>
          </cell>
          <cell r="I224">
            <v>69.084156521739132</v>
          </cell>
          <cell r="J224">
            <v>72.385529999999989</v>
          </cell>
          <cell r="K224">
            <v>69.000854094711741</v>
          </cell>
          <cell r="L224">
            <v>65.502941017380138</v>
          </cell>
          <cell r="M224">
            <v>65.476920103415466</v>
          </cell>
          <cell r="N224">
            <v>0</v>
          </cell>
          <cell r="O224">
            <v>0</v>
          </cell>
          <cell r="P224">
            <v>0</v>
          </cell>
          <cell r="Q224" t="str">
            <v>INDICE UNL 87 USGC 9 RVP</v>
          </cell>
          <cell r="R224">
            <v>66.647909999999996</v>
          </cell>
          <cell r="S224">
            <v>65.150842105263152</v>
          </cell>
          <cell r="T224">
            <v>64.021513043478251</v>
          </cell>
          <cell r="U224">
            <v>68.002863157894737</v>
          </cell>
          <cell r="V224">
            <v>63.671999999999997</v>
          </cell>
          <cell r="W224">
            <v>60.13712727272727</v>
          </cell>
          <cell r="X224">
            <v>63.953178947368414</v>
          </cell>
          <cell r="Y224">
            <v>69.084156521739132</v>
          </cell>
          <cell r="Z224">
            <v>72.385529999999989</v>
          </cell>
          <cell r="AA224">
            <v>69.000854094711741</v>
          </cell>
          <cell r="AB224">
            <v>0</v>
          </cell>
          <cell r="AC224">
            <v>0</v>
          </cell>
          <cell r="AE224" t="str">
            <v>INDICE UNL 87 USGC 9 RVP</v>
          </cell>
          <cell r="AG224" t="str">
            <v>87G</v>
          </cell>
          <cell r="AH224">
            <v>63.97</v>
          </cell>
          <cell r="AI224">
            <v>64.027469999999994</v>
          </cell>
          <cell r="AJ224">
            <v>67.925999999999988</v>
          </cell>
          <cell r="AK224">
            <v>69.500001068115225</v>
          </cell>
          <cell r="AL224">
            <v>68.5</v>
          </cell>
          <cell r="AM224">
            <v>67.487859314714498</v>
          </cell>
          <cell r="AN224">
            <v>62.335928178584666</v>
          </cell>
          <cell r="AO224">
            <v>56.965034007591392</v>
          </cell>
          <cell r="AP224">
            <v>63.074199999999998</v>
          </cell>
          <cell r="AQ224">
            <v>64.064255761512811</v>
          </cell>
          <cell r="AR224">
            <v>65.502941017380138</v>
          </cell>
          <cell r="AS224">
            <v>65.476920103415466</v>
          </cell>
          <cell r="AU224" t="str">
            <v>INDICE UNL 87 USGC 9 RVP</v>
          </cell>
          <cell r="AX224">
            <v>59.200290952380946</v>
          </cell>
          <cell r="AY224">
            <v>57.154342105263147</v>
          </cell>
          <cell r="AZ224">
            <v>58.900000000000006</v>
          </cell>
          <cell r="BA224">
            <v>60.771000000000008</v>
          </cell>
          <cell r="BB224">
            <v>61.887680000000003</v>
          </cell>
          <cell r="BC224">
            <v>62.019319999999993</v>
          </cell>
          <cell r="BD224">
            <v>61.787760000000006</v>
          </cell>
          <cell r="BE224">
            <v>61.411470000000008</v>
          </cell>
          <cell r="BF224">
            <v>58.971849999999996</v>
          </cell>
          <cell r="BG224">
            <v>56.534089999999985</v>
          </cell>
          <cell r="BH224">
            <v>53.843889999999988</v>
          </cell>
          <cell r="BI224">
            <v>52.654769999999999</v>
          </cell>
        </row>
        <row r="225">
          <cell r="A225" t="str">
            <v>NAPHTHA USGC</v>
          </cell>
          <cell r="B225">
            <v>59.465070000000004</v>
          </cell>
          <cell r="C225">
            <v>61.409526315789471</v>
          </cell>
          <cell r="D225">
            <v>55.643973913043482</v>
          </cell>
          <cell r="E225">
            <v>56.027336842105257</v>
          </cell>
          <cell r="F225">
            <v>53.307545454545455</v>
          </cell>
          <cell r="G225">
            <v>49.19517272727272</v>
          </cell>
          <cell r="H225">
            <v>52.196494736842105</v>
          </cell>
          <cell r="I225">
            <v>56.216634782608693</v>
          </cell>
          <cell r="J225">
            <v>61.424579999999999</v>
          </cell>
          <cell r="K225">
            <v>62.723181818181807</v>
          </cell>
          <cell r="L225">
            <v>62.911764565549284</v>
          </cell>
          <cell r="M225">
            <v>61.656410999787163</v>
          </cell>
          <cell r="N225">
            <v>0</v>
          </cell>
          <cell r="O225">
            <v>0</v>
          </cell>
          <cell r="P225">
            <v>0</v>
          </cell>
          <cell r="Q225" t="str">
            <v>NAPHTHA USGC</v>
          </cell>
          <cell r="R225">
            <v>59.465070000000004</v>
          </cell>
          <cell r="S225">
            <v>61.409526315789471</v>
          </cell>
          <cell r="T225">
            <v>55.643973913043482</v>
          </cell>
          <cell r="U225">
            <v>56.027336842105257</v>
          </cell>
          <cell r="V225">
            <v>53.307545454545455</v>
          </cell>
          <cell r="W225">
            <v>49.19517272727272</v>
          </cell>
          <cell r="X225">
            <v>52.196494736842105</v>
          </cell>
          <cell r="Y225">
            <v>56.216634782608693</v>
          </cell>
          <cell r="Z225">
            <v>61.424579999999999</v>
          </cell>
          <cell r="AA225">
            <v>62.723181818181807</v>
          </cell>
          <cell r="AB225">
            <v>0</v>
          </cell>
          <cell r="AC225">
            <v>0</v>
          </cell>
          <cell r="AE225" t="str">
            <v>NAPHTHA USGC</v>
          </cell>
          <cell r="AG225" t="str">
            <v>ING</v>
          </cell>
          <cell r="AH225">
            <v>59.074231916376576</v>
          </cell>
          <cell r="AI225">
            <v>56.269145864661645</v>
          </cell>
          <cell r="AJ225">
            <v>57.452568421052625</v>
          </cell>
          <cell r="AK225">
            <v>58.465823921056845</v>
          </cell>
          <cell r="AL225">
            <v>58.374679060411665</v>
          </cell>
          <cell r="AM225">
            <v>56.303542824446204</v>
          </cell>
          <cell r="AN225">
            <v>51.193040330717068</v>
          </cell>
          <cell r="AO225">
            <v>47.755460023789524</v>
          </cell>
          <cell r="AP225">
            <v>53.132557002281196</v>
          </cell>
          <cell r="AQ225">
            <v>53.941907859867015</v>
          </cell>
          <cell r="AR225">
            <v>62.911764565549284</v>
          </cell>
          <cell r="AS225">
            <v>61.656410999787163</v>
          </cell>
          <cell r="AU225" t="str">
            <v>NAPHTHA USGC</v>
          </cell>
          <cell r="AX225">
            <v>52.017450952380955</v>
          </cell>
          <cell r="AY225">
            <v>53.413026315789466</v>
          </cell>
          <cell r="AZ225">
            <v>51.452568421052625</v>
          </cell>
          <cell r="BA225">
            <v>50.465822852941614</v>
          </cell>
          <cell r="BB225">
            <v>51.522631618932209</v>
          </cell>
          <cell r="BC225">
            <v>50.691953509309329</v>
          </cell>
          <cell r="BD225">
            <v>49.959879208644921</v>
          </cell>
          <cell r="BE225">
            <v>50.693459630449887</v>
          </cell>
          <cell r="BF225">
            <v>51.096592588786159</v>
          </cell>
          <cell r="BG225">
            <v>51.576930834685143</v>
          </cell>
          <cell r="BH225">
            <v>49.732171026135298</v>
          </cell>
          <cell r="BI225">
            <v>47.923831110086773</v>
          </cell>
        </row>
        <row r="226">
          <cell r="A226" t="str">
            <v>NO.6 3.0% USGC Water</v>
          </cell>
          <cell r="B226">
            <v>46.647500000000008</v>
          </cell>
          <cell r="C226">
            <v>46.948421052631581</v>
          </cell>
          <cell r="D226">
            <v>43.33</v>
          </cell>
          <cell r="E226">
            <v>44.524736842105256</v>
          </cell>
          <cell r="F226">
            <v>43.760454545454557</v>
          </cell>
          <cell r="G226">
            <v>41.572727272727271</v>
          </cell>
          <cell r="H226">
            <v>44.596315789473685</v>
          </cell>
          <cell r="I226">
            <v>45.77739130434783</v>
          </cell>
          <cell r="J226">
            <v>48.787999999999997</v>
          </cell>
          <cell r="K226">
            <v>49.368636363636348</v>
          </cell>
          <cell r="L226">
            <v>48.834520808287493</v>
          </cell>
          <cell r="M226">
            <v>48.679445487937734</v>
          </cell>
          <cell r="N226">
            <v>0</v>
          </cell>
          <cell r="O226">
            <v>0</v>
          </cell>
          <cell r="P226">
            <v>0</v>
          </cell>
          <cell r="Q226" t="str">
            <v>NO.6 3.0% USGC Water</v>
          </cell>
          <cell r="R226">
            <v>46.647500000000008</v>
          </cell>
          <cell r="S226">
            <v>46.948421052631581</v>
          </cell>
          <cell r="T226">
            <v>43.33</v>
          </cell>
          <cell r="U226">
            <v>44.524736842105256</v>
          </cell>
          <cell r="V226">
            <v>43.760454545454557</v>
          </cell>
          <cell r="W226">
            <v>41.572727272727271</v>
          </cell>
          <cell r="X226">
            <v>44.596315789473685</v>
          </cell>
          <cell r="Y226">
            <v>45.77739130434783</v>
          </cell>
          <cell r="Z226">
            <v>48.787999999999997</v>
          </cell>
          <cell r="AA226">
            <v>49.368636363636348</v>
          </cell>
          <cell r="AB226">
            <v>0</v>
          </cell>
          <cell r="AC226">
            <v>0</v>
          </cell>
          <cell r="AE226" t="str">
            <v>NO.6 3.0% USGC Water</v>
          </cell>
          <cell r="AG226" t="str">
            <v>F3U</v>
          </cell>
          <cell r="AH226">
            <v>45.91</v>
          </cell>
          <cell r="AI226">
            <v>43.5</v>
          </cell>
          <cell r="AJ226">
            <v>44.48</v>
          </cell>
          <cell r="AK226">
            <v>46.33000106811523</v>
          </cell>
          <cell r="AL226">
            <v>44.050418026533286</v>
          </cell>
          <cell r="AM226">
            <v>44.579668733588889</v>
          </cell>
          <cell r="AN226">
            <v>41.196322743595665</v>
          </cell>
          <cell r="AO226">
            <v>39.454562835514686</v>
          </cell>
          <cell r="AP226">
            <v>44.56</v>
          </cell>
          <cell r="AQ226">
            <v>45.050249071235989</v>
          </cell>
          <cell r="AR226">
            <v>48.834520808287493</v>
          </cell>
          <cell r="AS226">
            <v>48.679445487937734</v>
          </cell>
          <cell r="AU226" t="str">
            <v>NO.6 3.0% USGC Water</v>
          </cell>
          <cell r="AX226">
            <v>39.199880952380958</v>
          </cell>
          <cell r="AY226">
            <v>38.951921052631576</v>
          </cell>
          <cell r="AZ226">
            <v>38.650000000000006</v>
          </cell>
          <cell r="BA226">
            <v>38.33</v>
          </cell>
          <cell r="BB226">
            <v>38.200000000000003</v>
          </cell>
          <cell r="BC226">
            <v>38.03</v>
          </cell>
          <cell r="BD226">
            <v>38.020000000000003</v>
          </cell>
          <cell r="BE226">
            <v>37.89</v>
          </cell>
          <cell r="BF226">
            <v>37.75</v>
          </cell>
          <cell r="BG226">
            <v>37.880000000000003</v>
          </cell>
          <cell r="BH226">
            <v>37.67</v>
          </cell>
          <cell r="BI226">
            <v>37.409999999999997</v>
          </cell>
        </row>
        <row r="227">
          <cell r="A227" t="str">
            <v>Fuel tipico</v>
          </cell>
          <cell r="B227">
            <v>45.134925860576807</v>
          </cell>
          <cell r="C227">
            <v>45.875484321728763</v>
          </cell>
          <cell r="D227">
            <v>42.531650083074233</v>
          </cell>
          <cell r="E227">
            <v>43.751357171073494</v>
          </cell>
          <cell r="F227">
            <v>42.374227585781163</v>
          </cell>
          <cell r="G227">
            <v>40.707257982515152</v>
          </cell>
          <cell r="H227">
            <v>43.527005609303117</v>
          </cell>
          <cell r="I227">
            <v>44.824012003171731</v>
          </cell>
          <cell r="J227">
            <v>47.378934180105745</v>
          </cell>
          <cell r="K227">
            <v>47.663730131523977</v>
          </cell>
          <cell r="L227">
            <v>47.334520808287493</v>
          </cell>
          <cell r="M227">
            <v>47.179445487937734</v>
          </cell>
          <cell r="N227">
            <v>0</v>
          </cell>
          <cell r="O227">
            <v>0</v>
          </cell>
          <cell r="P227">
            <v>0</v>
          </cell>
          <cell r="Q227" t="str">
            <v>Fuel tipico</v>
          </cell>
          <cell r="R227">
            <v>45.134925860576807</v>
          </cell>
          <cell r="S227">
            <v>45.875484321728763</v>
          </cell>
          <cell r="T227">
            <v>42.531650083074233</v>
          </cell>
          <cell r="U227">
            <v>43.751357171073494</v>
          </cell>
          <cell r="V227">
            <v>42.374227585781163</v>
          </cell>
          <cell r="W227">
            <v>40.707257982515152</v>
          </cell>
          <cell r="X227">
            <v>43.527005609303117</v>
          </cell>
          <cell r="Y227">
            <v>44.824012003171731</v>
          </cell>
          <cell r="Z227">
            <v>47.378934180105745</v>
          </cell>
          <cell r="AA227">
            <v>47.663730131523977</v>
          </cell>
          <cell r="AB227">
            <v>0</v>
          </cell>
          <cell r="AC227">
            <v>0</v>
          </cell>
          <cell r="AE227" t="str">
            <v>Fuel tipico</v>
          </cell>
          <cell r="AG227" t="str">
            <v>COE</v>
          </cell>
          <cell r="AH227">
            <v>42.959999999999994</v>
          </cell>
          <cell r="AI227">
            <v>40.549999999999997</v>
          </cell>
          <cell r="AJ227">
            <v>42.48</v>
          </cell>
          <cell r="AK227">
            <v>44.33000106811523</v>
          </cell>
          <cell r="AL227">
            <v>42.550418026533286</v>
          </cell>
          <cell r="AM227">
            <v>43.079668733588889</v>
          </cell>
          <cell r="AN227">
            <v>39.696322743595665</v>
          </cell>
          <cell r="AO227">
            <v>37.454562835514686</v>
          </cell>
          <cell r="AP227">
            <v>43.06</v>
          </cell>
          <cell r="AQ227">
            <v>43.550249071235989</v>
          </cell>
          <cell r="AR227">
            <v>47.334520808287493</v>
          </cell>
          <cell r="AS227">
            <v>47.179445487937734</v>
          </cell>
          <cell r="AU227" t="str">
            <v>Fuel tipico</v>
          </cell>
          <cell r="AX227">
            <v>37.687306812957758</v>
          </cell>
          <cell r="AY227">
            <v>37.878984321728758</v>
          </cell>
          <cell r="AZ227">
            <v>36.650000000000006</v>
          </cell>
          <cell r="BA227">
            <v>36.33</v>
          </cell>
          <cell r="BB227">
            <v>36.200000000000003</v>
          </cell>
          <cell r="BC227">
            <v>36.03</v>
          </cell>
          <cell r="BD227">
            <v>36.020000000000003</v>
          </cell>
          <cell r="BE227">
            <v>35.89</v>
          </cell>
          <cell r="BF227">
            <v>35.75</v>
          </cell>
          <cell r="BG227">
            <v>35.880000000000003</v>
          </cell>
          <cell r="BH227">
            <v>35.67</v>
          </cell>
          <cell r="BI227">
            <v>35.409999999999997</v>
          </cell>
        </row>
        <row r="228">
          <cell r="A228" t="str">
            <v>Fuel Oil Liviano</v>
          </cell>
          <cell r="B228">
            <v>0</v>
          </cell>
          <cell r="C228">
            <v>0</v>
          </cell>
          <cell r="D228">
            <v>0</v>
          </cell>
          <cell r="E228">
            <v>44.024736842105256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48.334520808287493</v>
          </cell>
          <cell r="M228">
            <v>48.179445487937734</v>
          </cell>
          <cell r="N228">
            <v>0</v>
          </cell>
          <cell r="O228">
            <v>0</v>
          </cell>
          <cell r="P228">
            <v>0</v>
          </cell>
          <cell r="Q228" t="str">
            <v>Fuel Oil Liviano</v>
          </cell>
          <cell r="R228">
            <v>0</v>
          </cell>
          <cell r="S228">
            <v>0</v>
          </cell>
          <cell r="T228">
            <v>0</v>
          </cell>
          <cell r="U228">
            <v>44.024736842105256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E228" t="str">
            <v>Fuel Oil Liviano</v>
          </cell>
          <cell r="AG228" t="str">
            <v>HAF</v>
          </cell>
          <cell r="AH228">
            <v>44.459999999999994</v>
          </cell>
          <cell r="AI228">
            <v>42.05</v>
          </cell>
          <cell r="AJ228">
            <v>43.98</v>
          </cell>
          <cell r="AK228">
            <v>45.83000106811523</v>
          </cell>
          <cell r="AL228">
            <v>43.550418026533286</v>
          </cell>
          <cell r="AM228">
            <v>44.079668733588889</v>
          </cell>
          <cell r="AN228">
            <v>0</v>
          </cell>
          <cell r="AO228">
            <v>38.454562835514686</v>
          </cell>
          <cell r="AP228">
            <v>44.06</v>
          </cell>
          <cell r="AQ228">
            <v>44.550249071235989</v>
          </cell>
          <cell r="AR228">
            <v>48.334520808287493</v>
          </cell>
          <cell r="AS228">
            <v>48.179445487937734</v>
          </cell>
          <cell r="AU228" t="str">
            <v>Fuel Oil Liviano</v>
          </cell>
          <cell r="AX228">
            <v>36.355555555555561</v>
          </cell>
          <cell r="AY228">
            <v>36.135849056603774</v>
          </cell>
          <cell r="AZ228">
            <v>38.150000000000006</v>
          </cell>
          <cell r="BA228">
            <v>37.83</v>
          </cell>
          <cell r="BB228">
            <v>37.700000000000003</v>
          </cell>
          <cell r="BC228">
            <v>37.53</v>
          </cell>
          <cell r="BD228">
            <v>37.520000000000003</v>
          </cell>
          <cell r="BE228">
            <v>37.39</v>
          </cell>
          <cell r="BF228">
            <v>37.25</v>
          </cell>
          <cell r="BG228">
            <v>37.380000000000003</v>
          </cell>
          <cell r="BH228">
            <v>37.17</v>
          </cell>
          <cell r="BI228">
            <v>36.909999999999997</v>
          </cell>
        </row>
        <row r="229">
          <cell r="A229" t="str">
            <v>Diluyente (Pozos) &gt; 9RVP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47.82172472686522</v>
          </cell>
          <cell r="G229">
            <v>0</v>
          </cell>
          <cell r="H229">
            <v>45.498571428571438</v>
          </cell>
          <cell r="I229">
            <v>48.129999999999995</v>
          </cell>
          <cell r="J229">
            <v>0</v>
          </cell>
          <cell r="K229">
            <v>53.440000762939448</v>
          </cell>
          <cell r="L229">
            <v>53.340000762939447</v>
          </cell>
          <cell r="M229">
            <v>53.339999999999996</v>
          </cell>
          <cell r="N229">
            <v>0</v>
          </cell>
          <cell r="O229">
            <v>0</v>
          </cell>
          <cell r="P229">
            <v>0</v>
          </cell>
          <cell r="Q229" t="str">
            <v>Diluyente (Pozos) &gt; 9RVP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47.82172472686522</v>
          </cell>
          <cell r="W229">
            <v>0</v>
          </cell>
          <cell r="X229">
            <v>45.498571428571438</v>
          </cell>
          <cell r="Y229">
            <v>48.129999999999995</v>
          </cell>
          <cell r="Z229">
            <v>0</v>
          </cell>
          <cell r="AA229">
            <v>53.440000762939448</v>
          </cell>
          <cell r="AB229">
            <v>0</v>
          </cell>
          <cell r="AC229">
            <v>0</v>
          </cell>
          <cell r="AE229" t="str">
            <v>Diluyente (Pozos) &gt; 9RVP</v>
          </cell>
          <cell r="AG229" t="str">
            <v>P&gt;9</v>
          </cell>
          <cell r="AH229">
            <v>54.58</v>
          </cell>
          <cell r="AI229">
            <v>52.58</v>
          </cell>
          <cell r="AJ229">
            <v>50.58</v>
          </cell>
          <cell r="AK229">
            <v>52.58000106811523</v>
          </cell>
          <cell r="AL229">
            <v>50.38806027230769</v>
          </cell>
          <cell r="AM229">
            <v>50.88806027230769</v>
          </cell>
          <cell r="AN229">
            <v>45.58</v>
          </cell>
          <cell r="AO229">
            <v>42.58</v>
          </cell>
          <cell r="AP229">
            <v>47.339999999999996</v>
          </cell>
          <cell r="AQ229">
            <v>48.339999999999989</v>
          </cell>
          <cell r="AR229">
            <v>53.340000762939447</v>
          </cell>
          <cell r="AS229">
            <v>53.339999999999996</v>
          </cell>
          <cell r="AU229" t="str">
            <v>Diluyente (Pozos) &gt; 9RVP</v>
          </cell>
          <cell r="AX229">
            <v>47.042000000000002</v>
          </cell>
          <cell r="AY229">
            <v>47.042000000000002</v>
          </cell>
          <cell r="AZ229">
            <v>44.58</v>
          </cell>
          <cell r="BA229">
            <v>44.58</v>
          </cell>
          <cell r="BB229">
            <v>44.08</v>
          </cell>
          <cell r="BC229">
            <v>43.58</v>
          </cell>
          <cell r="BD229">
            <v>43.58</v>
          </cell>
          <cell r="BE229">
            <v>43.58</v>
          </cell>
          <cell r="BF229">
            <v>44.08</v>
          </cell>
          <cell r="BG229">
            <v>45.08</v>
          </cell>
          <cell r="BH229">
            <v>46.08</v>
          </cell>
          <cell r="BI229">
            <v>46.58</v>
          </cell>
        </row>
        <row r="230">
          <cell r="A230" t="str">
            <v>NATURAL GASOLINE MT BELVIEU USGC</v>
          </cell>
          <cell r="B230">
            <v>44.118899999999996</v>
          </cell>
          <cell r="C230">
            <v>48.45252631578947</v>
          </cell>
          <cell r="D230">
            <v>46.782521739130438</v>
          </cell>
          <cell r="E230">
            <v>47.333447368421055</v>
          </cell>
          <cell r="F230">
            <v>45.113727272727267</v>
          </cell>
          <cell r="G230">
            <v>42.038659090909086</v>
          </cell>
          <cell r="H230">
            <v>43.942499999999995</v>
          </cell>
          <cell r="I230">
            <v>46.128782608695651</v>
          </cell>
          <cell r="J230">
            <v>49.111649999999997</v>
          </cell>
          <cell r="K230">
            <v>50.422179676064452</v>
          </cell>
          <cell r="L230">
            <v>50.691347209231751</v>
          </cell>
          <cell r="M230">
            <v>51.099241295791181</v>
          </cell>
          <cell r="N230">
            <v>0</v>
          </cell>
          <cell r="O230">
            <v>0</v>
          </cell>
          <cell r="P230">
            <v>0</v>
          </cell>
          <cell r="Q230" t="str">
            <v>NATURAL GASOLINE MT BELVIEU USGC</v>
          </cell>
          <cell r="R230">
            <v>44.118899999999996</v>
          </cell>
          <cell r="S230">
            <v>48.45252631578947</v>
          </cell>
          <cell r="T230">
            <v>46.782521739130438</v>
          </cell>
          <cell r="U230">
            <v>47.333447368421055</v>
          </cell>
          <cell r="V230">
            <v>45.113727272727267</v>
          </cell>
          <cell r="W230">
            <v>42.038659090909086</v>
          </cell>
          <cell r="X230">
            <v>43.942499999999995</v>
          </cell>
          <cell r="Y230">
            <v>46.128782608695651</v>
          </cell>
          <cell r="Z230">
            <v>49.111649999999997</v>
          </cell>
          <cell r="AA230">
            <v>50.422179676064452</v>
          </cell>
          <cell r="AB230">
            <v>0</v>
          </cell>
          <cell r="AC230">
            <v>0</v>
          </cell>
          <cell r="AE230" t="str">
            <v>NATURAL GASOLINE MT BELVIEU USGC</v>
          </cell>
          <cell r="AG230" t="str">
            <v>IGN</v>
          </cell>
          <cell r="AH230">
            <v>51.034998767780806</v>
          </cell>
          <cell r="AI230">
            <v>45.976785714285718</v>
          </cell>
          <cell r="AJ230">
            <v>45.672532896115541</v>
          </cell>
          <cell r="AK230">
            <v>49.836999053955076</v>
          </cell>
          <cell r="AL230">
            <v>47.125428026744231</v>
          </cell>
          <cell r="AM230">
            <v>47.731285760016853</v>
          </cell>
          <cell r="AN230">
            <v>42.457563467417501</v>
          </cell>
          <cell r="AO230">
            <v>38.925453760001325</v>
          </cell>
          <cell r="AP230">
            <v>44.153805193693742</v>
          </cell>
          <cell r="AQ230">
            <v>42.518129695563296</v>
          </cell>
          <cell r="AR230">
            <v>50.691347209231751</v>
          </cell>
          <cell r="AS230">
            <v>51.099241295791181</v>
          </cell>
          <cell r="AU230" t="str">
            <v>NATURAL GASOLINE MT BELVIEU USGC</v>
          </cell>
          <cell r="AX230">
            <v>36.671280952380947</v>
          </cell>
          <cell r="AY230">
            <v>40.456026315789465</v>
          </cell>
          <cell r="AZ230">
            <v>40.714399999999998</v>
          </cell>
          <cell r="BA230">
            <v>41.126128999999999</v>
          </cell>
          <cell r="BB230">
            <v>41.194679000000001</v>
          </cell>
          <cell r="BC230">
            <v>41.162981000000002</v>
          </cell>
          <cell r="BD230">
            <v>41.109396000000004</v>
          </cell>
          <cell r="BE230">
            <v>41.056905</v>
          </cell>
          <cell r="BF230">
            <v>41.215551999999995</v>
          </cell>
          <cell r="BG230">
            <v>41.275931</v>
          </cell>
          <cell r="BH230">
            <v>41.346201999999998</v>
          </cell>
          <cell r="BI230">
            <v>41.426952</v>
          </cell>
        </row>
        <row r="231">
          <cell r="A231" t="str">
            <v>VGO USGC Water</v>
          </cell>
          <cell r="B231">
            <v>-4.0944771000000006</v>
          </cell>
          <cell r="C231">
            <v>61.142141052631573</v>
          </cell>
          <cell r="D231">
            <v>58.370266956521739</v>
          </cell>
          <cell r="E231">
            <v>61.035659999999986</v>
          </cell>
          <cell r="F231">
            <v>57.747365454545445</v>
          </cell>
          <cell r="G231">
            <v>55.418580000000006</v>
          </cell>
          <cell r="H231">
            <v>56.584771764705884</v>
          </cell>
          <cell r="I231">
            <v>67.28197304347826</v>
          </cell>
          <cell r="J231">
            <v>62.299166999999997</v>
          </cell>
          <cell r="K231">
            <v>63.016179868222423</v>
          </cell>
          <cell r="L231">
            <v>62.935401798776041</v>
          </cell>
          <cell r="M231">
            <v>62.538881641877012</v>
          </cell>
          <cell r="N231">
            <v>0</v>
          </cell>
          <cell r="O231">
            <v>0</v>
          </cell>
          <cell r="P231">
            <v>0</v>
          </cell>
          <cell r="Q231" t="str">
            <v>VGO USGC Water</v>
          </cell>
          <cell r="R231">
            <v>-4.0944771000000006</v>
          </cell>
          <cell r="S231">
            <v>61.142141052631573</v>
          </cell>
          <cell r="T231">
            <v>58.370266956521739</v>
          </cell>
          <cell r="U231">
            <v>61.035659999999986</v>
          </cell>
          <cell r="V231">
            <v>57.747365454545445</v>
          </cell>
          <cell r="W231">
            <v>55.418580000000006</v>
          </cell>
          <cell r="X231">
            <v>56.584771764705884</v>
          </cell>
          <cell r="Y231">
            <v>67.28197304347826</v>
          </cell>
          <cell r="Z231">
            <v>62.299166999999997</v>
          </cell>
          <cell r="AA231">
            <v>63.016179868222423</v>
          </cell>
          <cell r="AB231">
            <v>0</v>
          </cell>
          <cell r="AC231">
            <v>0</v>
          </cell>
          <cell r="AE231" t="str">
            <v>VGO USGC Water</v>
          </cell>
          <cell r="AG231" t="str">
            <v>GAO</v>
          </cell>
          <cell r="AH231">
            <v>64.336825000000005</v>
          </cell>
          <cell r="AI231">
            <v>59.700274423246668</v>
          </cell>
          <cell r="AJ231">
            <v>59.182894982522456</v>
          </cell>
          <cell r="AK231">
            <v>68.956278452470087</v>
          </cell>
          <cell r="AL231">
            <v>66.914767305686254</v>
          </cell>
          <cell r="AM231">
            <v>61.547999920385507</v>
          </cell>
          <cell r="AN231">
            <v>56.601730362382511</v>
          </cell>
          <cell r="AO231">
            <v>53.530237978549152</v>
          </cell>
          <cell r="AP231">
            <v>63.317413185354695</v>
          </cell>
          <cell r="AQ231">
            <v>64.462542872839776</v>
          </cell>
          <cell r="AR231">
            <v>62.935401798776041</v>
          </cell>
          <cell r="AS231">
            <v>62.538881641877012</v>
          </cell>
          <cell r="AU231" t="str">
            <v>VGO USGC Water</v>
          </cell>
          <cell r="AX231">
            <v>54.951276952380951</v>
          </cell>
          <cell r="AY231">
            <v>53.145641052631568</v>
          </cell>
          <cell r="AZ231">
            <v>59.151960784313729</v>
          </cell>
          <cell r="BA231">
            <v>60.451963809694242</v>
          </cell>
          <cell r="BB231">
            <v>61.153483162411703</v>
          </cell>
          <cell r="BC231">
            <v>61.513896955821323</v>
          </cell>
          <cell r="BD231">
            <v>61.373343864173606</v>
          </cell>
          <cell r="BE231">
            <v>61.44892719341729</v>
          </cell>
          <cell r="BF231">
            <v>59.679160546218476</v>
          </cell>
          <cell r="BG231">
            <v>58.305073635286199</v>
          </cell>
          <cell r="BH231">
            <v>56.30466444576372</v>
          </cell>
          <cell r="BI231">
            <v>55.165867052875093</v>
          </cell>
        </row>
        <row r="232">
          <cell r="A232" t="str">
            <v>CRACK 5:2:2:1 CANASTA</v>
          </cell>
          <cell r="B232">
            <v>15.988115999999986</v>
          </cell>
          <cell r="C232">
            <v>15.384596842105259</v>
          </cell>
          <cell r="D232">
            <v>15.829537391304342</v>
          </cell>
          <cell r="E232">
            <v>16.628745380116971</v>
          </cell>
          <cell r="F232">
            <v>13.892123203463211</v>
          </cell>
          <cell r="G232">
            <v>13.866500909090906</v>
          </cell>
          <cell r="H232">
            <v>15.45646315789474</v>
          </cell>
          <cell r="I232">
            <v>17.458456521739141</v>
          </cell>
          <cell r="J232">
            <v>19.33177100000001</v>
          </cell>
          <cell r="K232">
            <v>16.642286363636373</v>
          </cell>
          <cell r="L232">
            <v>14.900589133862661</v>
          </cell>
          <cell r="M232">
            <v>14.493811899461178</v>
          </cell>
          <cell r="N232">
            <v>0</v>
          </cell>
          <cell r="O232">
            <v>0</v>
          </cell>
          <cell r="P232">
            <v>0</v>
          </cell>
          <cell r="Q232" t="str">
            <v>CRACK 5:2:2:1 CANASTA</v>
          </cell>
          <cell r="R232">
            <v>15.988115999999986</v>
          </cell>
          <cell r="S232">
            <v>15.384596842105259</v>
          </cell>
          <cell r="T232">
            <v>15.829537391304342</v>
          </cell>
          <cell r="U232">
            <v>16.628745380116971</v>
          </cell>
          <cell r="V232">
            <v>13.892123203463211</v>
          </cell>
          <cell r="W232">
            <v>13.866500909090906</v>
          </cell>
          <cell r="X232">
            <v>15.45646315789474</v>
          </cell>
          <cell r="Y232">
            <v>17.458456521739141</v>
          </cell>
          <cell r="Z232">
            <v>19.33177100000001</v>
          </cell>
          <cell r="AA232">
            <v>16.642286363636373</v>
          </cell>
          <cell r="AB232">
            <v>0</v>
          </cell>
          <cell r="AC232">
            <v>0</v>
          </cell>
          <cell r="AE232" t="str">
            <v>CRACK 5:2:2:1 CANASTA</v>
          </cell>
          <cell r="AH232">
            <v>13.759413368225092</v>
          </cell>
          <cell r="AI232">
            <v>14.26694521351509</v>
          </cell>
          <cell r="AJ232">
            <v>16.330180108742127</v>
          </cell>
          <cell r="AK232">
            <v>15.326415426032918</v>
          </cell>
          <cell r="AL232">
            <v>16.005889796617176</v>
          </cell>
          <cell r="AM232">
            <v>15.483503421490422</v>
          </cell>
          <cell r="AN232">
            <v>15.172649483071234</v>
          </cell>
          <cell r="AO232">
            <v>13.951920126901445</v>
          </cell>
          <cell r="AP232">
            <v>15.674468845526661</v>
          </cell>
          <cell r="AQ232">
            <v>15.231466738476934</v>
          </cell>
          <cell r="AR232">
            <v>14.900589133862661</v>
          </cell>
          <cell r="AS232">
            <v>14.493811899461178</v>
          </cell>
          <cell r="AU232" t="str">
            <v>CRACK 5:2:2:1 CANASTA</v>
          </cell>
          <cell r="AX232">
            <v>15.988115999999991</v>
          </cell>
          <cell r="AY232">
            <v>15.384596842105248</v>
          </cell>
          <cell r="AZ232">
            <v>15.224991063878672</v>
          </cell>
          <cell r="BA232">
            <v>15.326415426032906</v>
          </cell>
          <cell r="BB232">
            <v>16.229981490157066</v>
          </cell>
          <cell r="BC232">
            <v>16.975389909880896</v>
          </cell>
          <cell r="BD232">
            <v>16.184922838494252</v>
          </cell>
          <cell r="BE232">
            <v>16.205925685585726</v>
          </cell>
          <cell r="BF232">
            <v>15.764622074398511</v>
          </cell>
          <cell r="BG232">
            <v>14.904795784870521</v>
          </cell>
          <cell r="BH232">
            <v>13.416248597859521</v>
          </cell>
          <cell r="BI232">
            <v>12.672004671702746</v>
          </cell>
        </row>
        <row r="233">
          <cell r="A233" t="str">
            <v>CRACK 9:3:3:3 CANASTA</v>
          </cell>
          <cell r="B233">
            <v>11.669586666666659</v>
          </cell>
          <cell r="C233">
            <v>11.404465789473685</v>
          </cell>
          <cell r="D233">
            <v>11.790950724637684</v>
          </cell>
          <cell r="E233">
            <v>12.528147953216376</v>
          </cell>
          <cell r="F233">
            <v>10.176501392810097</v>
          </cell>
          <cell r="G233">
            <v>10.363166666666681</v>
          </cell>
          <cell r="H233">
            <v>11.837766416040097</v>
          </cell>
          <cell r="I233">
            <v>13.129808102766807</v>
          </cell>
          <cell r="J233">
            <v>14.855138095238097</v>
          </cell>
          <cell r="K233">
            <v>12.613880704726638</v>
          </cell>
          <cell r="L233">
            <v>10.878166648453165</v>
          </cell>
          <cell r="M233">
            <v>10.692676018400537</v>
          </cell>
          <cell r="N233">
            <v>0</v>
          </cell>
          <cell r="O233">
            <v>0</v>
          </cell>
          <cell r="P233">
            <v>0</v>
          </cell>
          <cell r="Q233" t="str">
            <v>CRACK 9:3:3:3 CANASTA</v>
          </cell>
          <cell r="R233">
            <v>11.669586666666659</v>
          </cell>
          <cell r="S233">
            <v>11.404465789473685</v>
          </cell>
          <cell r="T233">
            <v>11.790950724637684</v>
          </cell>
          <cell r="U233">
            <v>12.528147953216376</v>
          </cell>
          <cell r="V233">
            <v>10.176501392810097</v>
          </cell>
          <cell r="W233">
            <v>10.363166666666681</v>
          </cell>
          <cell r="X233">
            <v>11.837766416040097</v>
          </cell>
          <cell r="Y233">
            <v>13.129808102766807</v>
          </cell>
          <cell r="Z233">
            <v>14.855138095238097</v>
          </cell>
          <cell r="AA233">
            <v>12.613880704726638</v>
          </cell>
          <cell r="AB233">
            <v>0</v>
          </cell>
          <cell r="AC233">
            <v>0</v>
          </cell>
          <cell r="AE233" t="str">
            <v>CRACK 9:3:3:3 CANASTA</v>
          </cell>
          <cell r="AH233">
            <v>9.7843758392333982</v>
          </cell>
          <cell r="AI233">
            <v>10.370528415435558</v>
          </cell>
          <cell r="AJ233">
            <v>12.264662943888872</v>
          </cell>
          <cell r="AK233">
            <v>11.425793741732162</v>
          </cell>
          <cell r="AL233">
            <v>11.868604547829401</v>
          </cell>
          <cell r="AM233">
            <v>11.446714696289487</v>
          </cell>
          <cell r="AN233">
            <v>11.388264175898989</v>
          </cell>
          <cell r="AO233">
            <v>10.213842102787327</v>
          </cell>
          <cell r="AP233">
            <v>11.567696061197914</v>
          </cell>
          <cell r="AQ233">
            <v>11.237943906487759</v>
          </cell>
          <cell r="AR233">
            <v>10.878166648453165</v>
          </cell>
          <cell r="AS233">
            <v>10.692676018400537</v>
          </cell>
          <cell r="AU233" t="str">
            <v>CRACK 9:3:3:3 CANASTA</v>
          </cell>
          <cell r="AX233">
            <v>11.669586666666659</v>
          </cell>
          <cell r="AY233">
            <v>11.404465789473679</v>
          </cell>
          <cell r="AZ233">
            <v>11.327838191253059</v>
          </cell>
          <cell r="BA233">
            <v>11.425793741732157</v>
          </cell>
          <cell r="BB233">
            <v>12.016537737157996</v>
          </cell>
          <cell r="BC233">
            <v>12.482515405145907</v>
          </cell>
          <cell r="BD233">
            <v>11.663381645742865</v>
          </cell>
          <cell r="BE233">
            <v>11.613375430846235</v>
          </cell>
          <cell r="BF233">
            <v>11.284913738295176</v>
          </cell>
          <cell r="BG233">
            <v>10.673219059188618</v>
          </cell>
          <cell r="BH233">
            <v>9.5058426293874412</v>
          </cell>
          <cell r="BI233">
            <v>8.8571688507090709</v>
          </cell>
        </row>
        <row r="234">
          <cell r="A234" t="str">
            <v>CRACK 5:2:3 BRENT</v>
          </cell>
          <cell r="B234">
            <v>11.805972952380944</v>
          </cell>
          <cell r="C234">
            <v>11.49237157894737</v>
          </cell>
          <cell r="D234">
            <v>11.97648173913044</v>
          </cell>
          <cell r="E234">
            <v>13.705867368421048</v>
          </cell>
          <cell r="F234">
            <v>12.26045067193677</v>
          </cell>
          <cell r="G234">
            <v>12.504378181818186</v>
          </cell>
          <cell r="H234">
            <v>15.030655939849623</v>
          </cell>
          <cell r="I234">
            <v>16.87001217391305</v>
          </cell>
          <cell r="J234">
            <v>18.900376095238084</v>
          </cell>
          <cell r="K234">
            <v>15.006518181818183</v>
          </cell>
          <cell r="L234">
            <v>14.113873769356086</v>
          </cell>
          <cell r="M234">
            <v>13.192538164187704</v>
          </cell>
          <cell r="N234">
            <v>0</v>
          </cell>
          <cell r="O234">
            <v>0</v>
          </cell>
          <cell r="P234">
            <v>0</v>
          </cell>
          <cell r="Q234" t="str">
            <v>CRACK 5:2:3 BRENT</v>
          </cell>
          <cell r="R234">
            <v>11.805972952380944</v>
          </cell>
          <cell r="S234">
            <v>11.49237157894737</v>
          </cell>
          <cell r="T234">
            <v>11.97648173913044</v>
          </cell>
          <cell r="U234">
            <v>13.705867368421048</v>
          </cell>
          <cell r="V234">
            <v>12.26045067193677</v>
          </cell>
          <cell r="W234">
            <v>12.504378181818186</v>
          </cell>
          <cell r="X234">
            <v>15.030655939849623</v>
          </cell>
          <cell r="Y234">
            <v>16.87001217391305</v>
          </cell>
          <cell r="Z234">
            <v>18.900376095238084</v>
          </cell>
          <cell r="AA234">
            <v>15.006518181818183</v>
          </cell>
          <cell r="AB234">
            <v>0</v>
          </cell>
          <cell r="AC234">
            <v>0</v>
          </cell>
          <cell r="AE234" t="str">
            <v>CRACK 5:2:3 BRENT</v>
          </cell>
          <cell r="AH234">
            <v>11.216675000000009</v>
          </cell>
          <cell r="AI234">
            <v>11.968977473684209</v>
          </cell>
          <cell r="AJ234">
            <v>12.960209999999995</v>
          </cell>
          <cell r="AK234">
            <v>12.715080352941175</v>
          </cell>
          <cell r="AL234">
            <v>13.377109090909084</v>
          </cell>
          <cell r="AM234">
            <v>13.143441887227663</v>
          </cell>
          <cell r="AN234">
            <v>13.604147247289053</v>
          </cell>
          <cell r="AO234">
            <v>12.420240293710378</v>
          </cell>
          <cell r="AP234">
            <v>14.872606315789483</v>
          </cell>
          <cell r="AQ234">
            <v>14.414676626916037</v>
          </cell>
          <cell r="AR234">
            <v>14.113873769356086</v>
          </cell>
          <cell r="AS234">
            <v>13.192538164187704</v>
          </cell>
          <cell r="AU234" t="str">
            <v>CRACK 5:2:3 BRENT</v>
          </cell>
          <cell r="AX234">
            <v>11.805972952380944</v>
          </cell>
          <cell r="AY234">
            <v>11.49237157894736</v>
          </cell>
          <cell r="AZ234">
            <v>12.043402352941166</v>
          </cell>
          <cell r="BA234">
            <v>12.715080352941163</v>
          </cell>
          <cell r="BB234">
            <v>13.24295035294117</v>
          </cell>
          <cell r="BC234">
            <v>13.460522352941165</v>
          </cell>
          <cell r="BD234">
            <v>13.59839435294117</v>
          </cell>
          <cell r="BE234">
            <v>13.733664352941172</v>
          </cell>
          <cell r="BF234">
            <v>13.049098352941167</v>
          </cell>
          <cell r="BG234">
            <v>12.287516352941157</v>
          </cell>
          <cell r="BH234">
            <v>10.95282435294116</v>
          </cell>
          <cell r="BI234">
            <v>10.367874352941158</v>
          </cell>
        </row>
        <row r="235">
          <cell r="A235" t="str">
            <v>CRACK 5:1:1:3 CANASTA</v>
          </cell>
          <cell r="B235">
            <v>13.890100984126969</v>
          </cell>
          <cell r="C235">
            <v>12.45234087719299</v>
          </cell>
          <cell r="D235">
            <v>11.956379710144933</v>
          </cell>
          <cell r="E235">
            <v>13.112522144249521</v>
          </cell>
          <cell r="F235">
            <v>11.89347227304097</v>
          </cell>
          <cell r="G235">
            <v>11.803096363636376</v>
          </cell>
          <cell r="H235">
            <v>13.840835054302442</v>
          </cell>
          <cell r="I235">
            <v>15.760066060606073</v>
          </cell>
          <cell r="J235">
            <v>18.042835301587321</v>
          </cell>
          <cell r="K235">
            <v>15.108496969696978</v>
          </cell>
          <cell r="L235">
            <v>14.962285833578107</v>
          </cell>
          <cell r="M235">
            <v>13.673094215327865</v>
          </cell>
          <cell r="N235">
            <v>0</v>
          </cell>
          <cell r="O235">
            <v>0</v>
          </cell>
          <cell r="P235">
            <v>0</v>
          </cell>
          <cell r="Q235" t="str">
            <v>CRACK 5:1:1:3 CANASTA</v>
          </cell>
          <cell r="R235">
            <v>13.890100984126969</v>
          </cell>
          <cell r="S235">
            <v>12.45234087719299</v>
          </cell>
          <cell r="T235">
            <v>11.956379710144933</v>
          </cell>
          <cell r="U235">
            <v>13.112522144249521</v>
          </cell>
          <cell r="V235">
            <v>11.89347227304097</v>
          </cell>
          <cell r="W235">
            <v>11.803096363636376</v>
          </cell>
          <cell r="X235">
            <v>13.840835054302442</v>
          </cell>
          <cell r="Y235">
            <v>15.760066060606073</v>
          </cell>
          <cell r="Z235">
            <v>18.042835301587321</v>
          </cell>
          <cell r="AA235">
            <v>15.108496969696978</v>
          </cell>
          <cell r="AB235">
            <v>0</v>
          </cell>
          <cell r="AC235">
            <v>0</v>
          </cell>
          <cell r="AE235" t="str">
            <v>CRACK 5:1:1:3 CANASTA</v>
          </cell>
          <cell r="AH235">
            <v>12.346953232548799</v>
          </cell>
          <cell r="AI235">
            <v>12.241310846062424</v>
          </cell>
          <cell r="AJ235">
            <v>12.930704616506613</v>
          </cell>
          <cell r="AK235">
            <v>12.449455889755267</v>
          </cell>
          <cell r="AL235">
            <v>12.652270900762142</v>
          </cell>
          <cell r="AM235">
            <v>12.149751780785312</v>
          </cell>
          <cell r="AN235">
            <v>12.668043980930412</v>
          </cell>
          <cell r="AO235">
            <v>12.189594192128737</v>
          </cell>
          <cell r="AP235">
            <v>14.360153508061495</v>
          </cell>
          <cell r="AQ235">
            <v>13.894060674288578</v>
          </cell>
          <cell r="AR235">
            <v>14.962285833578107</v>
          </cell>
          <cell r="AS235">
            <v>13.673094215327865</v>
          </cell>
          <cell r="AU235" t="str">
            <v>CRACK 5:1:1:3 CANASTA</v>
          </cell>
          <cell r="AX235">
            <v>12.559418444444423</v>
          </cell>
          <cell r="AY235">
            <v>12.452340877192972</v>
          </cell>
          <cell r="AZ235">
            <v>12.469113753350872</v>
          </cell>
          <cell r="BA235">
            <v>12.450308368723388</v>
          </cell>
          <cell r="BB235">
            <v>13.107313696416952</v>
          </cell>
          <cell r="BC235">
            <v>13.250280173319812</v>
          </cell>
          <cell r="BD235">
            <v>13.347954990965757</v>
          </cell>
          <cell r="BE235">
            <v>13.960948284706086</v>
          </cell>
          <cell r="BF235">
            <v>13.362083208849111</v>
          </cell>
          <cell r="BG235">
            <v>13.168491008887866</v>
          </cell>
          <cell r="BH235">
            <v>11.940260297903734</v>
          </cell>
          <cell r="BI235">
            <v>11.393791414445815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</row>
        <row r="237"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OS"/>
      <sheetName val="MARGEN"/>
      <sheetName val="VOL"/>
      <sheetName val="REAL AÑO"/>
      <sheetName val="REAL MES"/>
      <sheetName val="PRE"/>
      <sheetName val="GESTION GRB MES"/>
      <sheetName val="GESTION GRB ACUMULADO"/>
      <sheetName val="SUMINISTRO"/>
      <sheetName val="GESTION REFICAR ACUMULADO"/>
      <sheetName val="GESTION REFICAR MES "/>
      <sheetName val="Hoja1"/>
    </sheetNames>
    <sheetDataSet>
      <sheetData sheetId="0" refreshError="1">
        <row r="19">
          <cell r="B19">
            <v>31</v>
          </cell>
          <cell r="E19">
            <v>30</v>
          </cell>
          <cell r="I19">
            <v>31</v>
          </cell>
          <cell r="N19">
            <v>365</v>
          </cell>
        </row>
        <row r="20">
          <cell r="B20">
            <v>31</v>
          </cell>
          <cell r="C20">
            <v>59</v>
          </cell>
          <cell r="D20">
            <v>90</v>
          </cell>
          <cell r="E20">
            <v>120</v>
          </cell>
          <cell r="F20">
            <v>151</v>
          </cell>
          <cell r="G20">
            <v>181</v>
          </cell>
          <cell r="H20">
            <v>212</v>
          </cell>
          <cell r="I20">
            <v>243</v>
          </cell>
          <cell r="K20">
            <v>304</v>
          </cell>
          <cell r="L20">
            <v>334</v>
          </cell>
          <cell r="M20">
            <v>365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MARGEN"/>
      <sheetName val="VOL"/>
      <sheetName val="PRE"/>
      <sheetName val="PPTO"/>
      <sheetName val="REAL AÑO"/>
      <sheetName val="ACUM AÑO"/>
      <sheetName val="GRAFICAS"/>
    </sheetNames>
    <sheetDataSet>
      <sheetData sheetId="0">
        <row r="19">
          <cell r="B19">
            <v>31</v>
          </cell>
          <cell r="C19">
            <v>28</v>
          </cell>
          <cell r="D19">
            <v>31</v>
          </cell>
          <cell r="E19">
            <v>30</v>
          </cell>
          <cell r="F19">
            <v>31</v>
          </cell>
          <cell r="G19">
            <v>30</v>
          </cell>
          <cell r="H19">
            <v>31</v>
          </cell>
          <cell r="I19">
            <v>31</v>
          </cell>
        </row>
        <row r="20">
          <cell r="I20">
            <v>243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S"/>
      <sheetName val="VARIOS"/>
      <sheetName val="MARGEN"/>
      <sheetName val="VOL"/>
      <sheetName val="PRE"/>
      <sheetName val="REPORTE"/>
      <sheetName val="GESTION GRB MES"/>
      <sheetName val="REAL"/>
      <sheetName val="SUMINISTRO"/>
      <sheetName val="GESTION REFICAR ACUMULADO"/>
      <sheetName val="GESTION REFICAR MES "/>
      <sheetName val="GESTION GRB ACUMULADO"/>
      <sheetName val="PPT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S"/>
      <sheetName val="INICIO"/>
      <sheetName val="RESULTADOS"/>
      <sheetName val="MARGEN"/>
      <sheetName val="PRE"/>
      <sheetName val="SUMINISTRO"/>
      <sheetName val="VOL"/>
      <sheetName val="REPORTE"/>
      <sheetName val="GESTION GRB MES"/>
      <sheetName val="GESTION REFICAR ACUMULADO"/>
      <sheetName val="GESTION REFICAR MES "/>
      <sheetName val="GESTION GRB ACUMULADO"/>
      <sheetName val="REAL."/>
      <sheetName val="PPTO"/>
      <sheetName val="TRIMESTRAL"/>
      <sheetName val="REAL AÑO"/>
      <sheetName val="ACUM AÑO"/>
      <sheetName val="Hoja1"/>
      <sheetName val="DATOS 2009"/>
      <sheetName val="REAL"/>
      <sheetName val="SUM"/>
      <sheetName val="MARGEN 2010"/>
      <sheetName val="VARIOS"/>
      <sheetName val="REAL2"/>
      <sheetName val="ANALISIS-LINA (2)"/>
      <sheetName val="ANALISIS-L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uy"/>
      <sheetName val="Inputs"/>
      <sheetName val="Title Page"/>
      <sheetName val="Contents"/>
      <sheetName val="Glencore Marks 14 nov 08"/>
      <sheetName val="Reference Prices"/>
      <sheetName val="Crude Supply and Pricing"/>
      <sheetName val="Crude Freight Calculations"/>
      <sheetName val="Crude Assay Data"/>
      <sheetName val="Other Feeds"/>
      <sheetName val="Products"/>
      <sheetName val="Processing"/>
      <sheetName val="Sell"/>
    </sheetNames>
    <sheetDataSet>
      <sheetData sheetId="0"/>
      <sheetData sheetId="1"/>
      <sheetData sheetId="2">
        <row r="8">
          <cell r="C8" t="str">
            <v>v1.0</v>
          </cell>
        </row>
      </sheetData>
      <sheetData sheetId="3"/>
      <sheetData sheetId="4"/>
      <sheetData sheetId="5"/>
      <sheetData sheetId="6"/>
      <sheetData sheetId="7"/>
      <sheetData sheetId="8">
        <row r="112">
          <cell r="L112">
            <v>1.6</v>
          </cell>
        </row>
        <row r="113">
          <cell r="L113">
            <v>1.4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Title Page"/>
      <sheetName val="Contents"/>
      <sheetName val="Reference Prices"/>
      <sheetName val="Crudes"/>
      <sheetName val="Other Feeds"/>
      <sheetName val="Products"/>
      <sheetName val="Processing"/>
      <sheetName val="April 2008 for May Runs"/>
      <sheetName val="Capital Acum"/>
      <sheetName val="Assume"/>
      <sheetName val="NOPAT Acum"/>
      <sheetName val="Crude Freight Calculations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0A316-3A66-4E6D-8BBF-52E9DEAC7A5E}">
  <sheetPr>
    <tabColor theme="0"/>
  </sheetPr>
  <dimension ref="A2:F21"/>
  <sheetViews>
    <sheetView showGridLines="0" zoomScaleNormal="100" workbookViewId="0">
      <selection activeCell="B5" sqref="B5"/>
    </sheetView>
  </sheetViews>
  <sheetFormatPr baseColWidth="10" defaultColWidth="16" defaultRowHeight="13" x14ac:dyDescent="0.3"/>
  <cols>
    <col min="1" max="1" width="9" style="1" customWidth="1"/>
    <col min="2" max="2" width="31" style="1" customWidth="1"/>
    <col min="3" max="4" width="12.54296875" style="1" customWidth="1"/>
    <col min="5" max="5" width="13.81640625" style="1" bestFit="1" customWidth="1"/>
    <col min="6" max="6" width="22.1796875" style="1" bestFit="1" customWidth="1"/>
    <col min="7" max="16384" width="16" style="1"/>
  </cols>
  <sheetData>
    <row r="2" spans="1:6" ht="26.5" thickBot="1" x14ac:dyDescent="0.35">
      <c r="B2" s="12" t="s">
        <v>0</v>
      </c>
      <c r="C2" s="2" t="s">
        <v>1</v>
      </c>
      <c r="D2" s="2" t="s">
        <v>2</v>
      </c>
    </row>
    <row r="3" spans="1:6" ht="13.5" thickBot="1" x14ac:dyDescent="0.35">
      <c r="A3" s="13"/>
      <c r="B3" s="3" t="s">
        <v>3</v>
      </c>
      <c r="C3" s="4">
        <v>3258.5097755422066</v>
      </c>
      <c r="D3" s="4">
        <v>4373.1123979864169</v>
      </c>
    </row>
    <row r="4" spans="1:6" ht="13.5" thickBot="1" x14ac:dyDescent="0.35">
      <c r="A4" s="13"/>
      <c r="B4" s="5" t="s">
        <v>4</v>
      </c>
      <c r="C4" s="6">
        <v>-2566.7552874163621</v>
      </c>
      <c r="D4" s="6">
        <v>-3783.7364805050302</v>
      </c>
    </row>
    <row r="5" spans="1:6" ht="13.5" thickBot="1" x14ac:dyDescent="0.35">
      <c r="A5" s="13"/>
      <c r="B5" s="20" t="s">
        <v>38</v>
      </c>
      <c r="C5" s="6">
        <v>-51.492260564512456</v>
      </c>
      <c r="D5" s="6">
        <v>-56.927076442739057</v>
      </c>
    </row>
    <row r="6" spans="1:6" ht="13.5" thickBot="1" x14ac:dyDescent="0.35">
      <c r="A6" s="13"/>
      <c r="B6" s="3" t="s">
        <v>5</v>
      </c>
      <c r="C6" s="4">
        <f>SUM(C3:C5)</f>
        <v>640.26222756133211</v>
      </c>
      <c r="D6" s="4">
        <f>SUM(D3:D5)</f>
        <v>532.44884103864774</v>
      </c>
      <c r="E6" s="14"/>
    </row>
    <row r="7" spans="1:6" ht="13.5" thickBot="1" x14ac:dyDescent="0.35">
      <c r="A7" s="13"/>
      <c r="B7" s="5" t="s">
        <v>6</v>
      </c>
      <c r="C7" s="7">
        <v>-322.6369989737583</v>
      </c>
      <c r="D7" s="6">
        <v>-311.33232522173091</v>
      </c>
      <c r="F7" s="15"/>
    </row>
    <row r="8" spans="1:6" ht="13.5" thickBot="1" x14ac:dyDescent="0.35">
      <c r="A8" s="13"/>
      <c r="B8" s="5" t="s">
        <v>7</v>
      </c>
      <c r="C8" s="7">
        <v>-80.935055494837314</v>
      </c>
      <c r="D8" s="6">
        <v>-73.97</v>
      </c>
      <c r="E8" s="14"/>
    </row>
    <row r="9" spans="1:6" ht="13.5" thickBot="1" x14ac:dyDescent="0.35">
      <c r="A9" s="13"/>
      <c r="B9" s="5" t="s">
        <v>36</v>
      </c>
      <c r="C9" s="7">
        <v>0</v>
      </c>
      <c r="D9" s="6">
        <v>0.80349508999999986</v>
      </c>
      <c r="E9" s="14"/>
    </row>
    <row r="10" spans="1:6" ht="13.5" thickBot="1" x14ac:dyDescent="0.35">
      <c r="A10" s="13"/>
      <c r="B10" s="5" t="s">
        <v>8</v>
      </c>
      <c r="C10" s="7">
        <v>-37.041390609386433</v>
      </c>
      <c r="D10" s="6">
        <v>-38.525631559999994</v>
      </c>
    </row>
    <row r="11" spans="1:6" ht="13.5" thickBot="1" x14ac:dyDescent="0.35">
      <c r="A11" s="13"/>
      <c r="B11" s="5" t="s">
        <v>9</v>
      </c>
      <c r="C11" s="6">
        <v>-253.40369201999997</v>
      </c>
      <c r="D11" s="6">
        <v>-250.53799546000002</v>
      </c>
    </row>
    <row r="12" spans="1:6" ht="13.5" thickBot="1" x14ac:dyDescent="0.35">
      <c r="A12" s="13"/>
      <c r="B12" s="5" t="s">
        <v>10</v>
      </c>
      <c r="C12" s="8"/>
      <c r="D12" s="6">
        <v>-260.88163538999999</v>
      </c>
    </row>
    <row r="13" spans="1:6" ht="13.5" thickBot="1" x14ac:dyDescent="0.35">
      <c r="B13" s="3" t="s">
        <v>11</v>
      </c>
      <c r="C13" s="4">
        <f>SUM(C6:C12)</f>
        <v>-53.754909536649905</v>
      </c>
      <c r="D13" s="4">
        <f>SUM(D6:D12)</f>
        <v>-401.99525150308318</v>
      </c>
      <c r="E13" s="11"/>
    </row>
    <row r="14" spans="1:6" ht="13.5" thickBot="1" x14ac:dyDescent="0.35">
      <c r="A14" s="13"/>
      <c r="B14" s="5" t="s">
        <v>12</v>
      </c>
      <c r="C14" s="7">
        <v>-88.493616020000204</v>
      </c>
      <c r="D14" s="6">
        <v>-82.855428700000019</v>
      </c>
    </row>
    <row r="15" spans="1:6" ht="13.5" thickBot="1" x14ac:dyDescent="0.35">
      <c r="A15" s="13"/>
      <c r="B15" s="5" t="s">
        <v>13</v>
      </c>
      <c r="C15" s="7">
        <v>0</v>
      </c>
      <c r="D15" s="6">
        <v>-22.844635499999963</v>
      </c>
    </row>
    <row r="16" spans="1:6" ht="13.5" thickBot="1" x14ac:dyDescent="0.35">
      <c r="A16" s="13"/>
      <c r="B16" s="5" t="s">
        <v>14</v>
      </c>
      <c r="C16" s="8">
        <v>0</v>
      </c>
      <c r="D16" s="6">
        <v>272.43757856000002</v>
      </c>
      <c r="E16" s="16"/>
    </row>
    <row r="17" spans="1:4" ht="13.5" thickBot="1" x14ac:dyDescent="0.35">
      <c r="A17" s="13"/>
      <c r="B17" s="3" t="s">
        <v>15</v>
      </c>
      <c r="C17" s="4">
        <f>SUM(C13:C16)</f>
        <v>-142.24852555665012</v>
      </c>
      <c r="D17" s="4">
        <f>SUM(D13:D16)</f>
        <v>-235.25773714308315</v>
      </c>
    </row>
    <row r="18" spans="1:4" ht="13.5" thickBot="1" x14ac:dyDescent="0.35">
      <c r="A18" s="13"/>
      <c r="B18" s="5" t="s">
        <v>16</v>
      </c>
      <c r="C18" s="9">
        <v>-28.895224953226361</v>
      </c>
      <c r="D18" s="6">
        <v>-26.947942409999996</v>
      </c>
    </row>
    <row r="19" spans="1:4" ht="13.5" thickBot="1" x14ac:dyDescent="0.35">
      <c r="A19" s="13"/>
      <c r="B19" s="3" t="s">
        <v>17</v>
      </c>
      <c r="C19" s="4">
        <f>SUM(C17:C18)</f>
        <v>-171.1437505098765</v>
      </c>
      <c r="D19" s="4">
        <f>SUM(D17:D18)</f>
        <v>-262.20567955308314</v>
      </c>
    </row>
    <row r="20" spans="1:4" ht="5.25" customHeight="1" thickBot="1" x14ac:dyDescent="0.35">
      <c r="A20" s="13"/>
      <c r="C20" s="14"/>
      <c r="D20" s="17"/>
    </row>
    <row r="21" spans="1:4" x14ac:dyDescent="0.3">
      <c r="C21" s="18"/>
      <c r="D21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1032-B8B0-45E6-9BCE-63C9DA26E2CB}">
  <dimension ref="B2:E19"/>
  <sheetViews>
    <sheetView showGridLines="0" topLeftCell="A5" workbookViewId="0">
      <selection activeCell="B5" sqref="B5"/>
    </sheetView>
  </sheetViews>
  <sheetFormatPr baseColWidth="10" defaultColWidth="11.453125" defaultRowHeight="13" x14ac:dyDescent="0.3"/>
  <cols>
    <col min="1" max="1" width="9" style="1" customWidth="1"/>
    <col min="2" max="2" width="31.1796875" style="1" customWidth="1"/>
    <col min="3" max="4" width="12.54296875" style="1" customWidth="1"/>
    <col min="5" max="16384" width="11.453125" style="1"/>
  </cols>
  <sheetData>
    <row r="2" spans="2:5" ht="26.5" thickBot="1" x14ac:dyDescent="0.35">
      <c r="B2" s="12" t="s">
        <v>18</v>
      </c>
      <c r="C2" s="2" t="s">
        <v>1</v>
      </c>
      <c r="D2" s="2" t="s">
        <v>19</v>
      </c>
    </row>
    <row r="3" spans="2:5" ht="13.5" thickBot="1" x14ac:dyDescent="0.35">
      <c r="B3" s="3" t="s">
        <v>3</v>
      </c>
      <c r="C3" s="4">
        <v>4161.1150011411682</v>
      </c>
      <c r="D3" s="4">
        <v>3920.6165486639866</v>
      </c>
      <c r="E3" s="10"/>
    </row>
    <row r="4" spans="2:5" x14ac:dyDescent="0.3">
      <c r="B4" s="5" t="s">
        <v>4</v>
      </c>
      <c r="C4" s="6">
        <f>+'[26]P&amp;G ppto'!AB66</f>
        <v>-3292.4128661609775</v>
      </c>
      <c r="D4" s="6">
        <v>-3407.5754814725642</v>
      </c>
      <c r="E4" s="10"/>
    </row>
    <row r="5" spans="2:5" ht="13.5" thickBot="1" x14ac:dyDescent="0.35">
      <c r="B5" s="20" t="s">
        <v>38</v>
      </c>
      <c r="C5" s="6">
        <f>+'[26]P&amp;G ppto'!AB68</f>
        <v>-60.19192295395888</v>
      </c>
      <c r="D5" s="6">
        <v>-53.178202817435405</v>
      </c>
      <c r="E5" s="10"/>
    </row>
    <row r="6" spans="2:5" ht="13.5" thickBot="1" x14ac:dyDescent="0.35">
      <c r="B6" s="3" t="s">
        <v>5</v>
      </c>
      <c r="C6" s="4">
        <f>SUM(C3:C5)</f>
        <v>808.5102120262319</v>
      </c>
      <c r="D6" s="4">
        <f>SUM(D3:D5)</f>
        <v>459.86286437398695</v>
      </c>
      <c r="E6" s="11"/>
    </row>
    <row r="7" spans="2:5" x14ac:dyDescent="0.3">
      <c r="B7" s="5" t="s">
        <v>6</v>
      </c>
      <c r="C7" s="7">
        <f>+'[26]P&amp;G ppto'!AB75</f>
        <v>-331.42938305527059</v>
      </c>
      <c r="D7" s="6">
        <v>-284.72627545</v>
      </c>
      <c r="E7" s="10"/>
    </row>
    <row r="8" spans="2:5" x14ac:dyDescent="0.3">
      <c r="B8" s="5" t="s">
        <v>7</v>
      </c>
      <c r="C8" s="7">
        <f>+'[26]P&amp;G ppto'!AB84</f>
        <v>-80.249843772163715</v>
      </c>
      <c r="D8" s="6">
        <v>-61.730260850000008</v>
      </c>
      <c r="E8" s="10"/>
    </row>
    <row r="9" spans="2:5" x14ac:dyDescent="0.3">
      <c r="B9" s="5" t="s">
        <v>36</v>
      </c>
      <c r="C9" s="7">
        <v>0</v>
      </c>
      <c r="D9" s="6">
        <v>2.1914964100000001</v>
      </c>
      <c r="E9" s="10"/>
    </row>
    <row r="10" spans="2:5" x14ac:dyDescent="0.3">
      <c r="B10" s="5" t="s">
        <v>8</v>
      </c>
      <c r="C10" s="7">
        <f>+'[26]P&amp;G ppto'!AB44</f>
        <v>-41.290107519914926</v>
      </c>
      <c r="D10" s="6">
        <v>-35.421677890000005</v>
      </c>
      <c r="E10" s="10"/>
    </row>
    <row r="11" spans="2:5" x14ac:dyDescent="0.3">
      <c r="B11" s="5" t="s">
        <v>20</v>
      </c>
      <c r="C11" s="6">
        <f>+('[26]P&amp;G ppto'!AB45+'[26]P&amp;G ppto'!AB46)</f>
        <v>-251.23763490834477</v>
      </c>
      <c r="D11" s="6">
        <v>-244.55551366000003</v>
      </c>
      <c r="E11" s="10"/>
    </row>
    <row r="12" spans="2:5" ht="13.5" thickBot="1" x14ac:dyDescent="0.35">
      <c r="B12" s="5" t="s">
        <v>21</v>
      </c>
      <c r="C12" s="8">
        <v>0</v>
      </c>
      <c r="D12" s="6">
        <v>269.89030948999999</v>
      </c>
      <c r="E12" s="10"/>
    </row>
    <row r="13" spans="2:5" ht="13.5" thickBot="1" x14ac:dyDescent="0.35">
      <c r="B13" s="3" t="s">
        <v>11</v>
      </c>
      <c r="C13" s="4">
        <f>SUM(C6:C12)</f>
        <v>104.30324277053791</v>
      </c>
      <c r="D13" s="4">
        <f>SUM(D6:D12)</f>
        <v>105.5109424239869</v>
      </c>
      <c r="E13" s="11"/>
    </row>
    <row r="14" spans="2:5" x14ac:dyDescent="0.3">
      <c r="B14" s="5" t="s">
        <v>22</v>
      </c>
      <c r="C14" s="7">
        <f>+'[26]P&amp;G ppto'!AB49</f>
        <v>-100.29380009585343</v>
      </c>
      <c r="D14" s="6">
        <v>-91.061049990000015</v>
      </c>
      <c r="E14" s="10"/>
    </row>
    <row r="15" spans="2:5" x14ac:dyDescent="0.3">
      <c r="B15" s="5" t="s">
        <v>13</v>
      </c>
      <c r="C15" s="6">
        <v>0</v>
      </c>
      <c r="D15" s="6">
        <v>-16.293145679999935</v>
      </c>
      <c r="E15" s="10"/>
    </row>
    <row r="16" spans="2:5" ht="13.5" thickBot="1" x14ac:dyDescent="0.35">
      <c r="B16" s="5" t="s">
        <v>14</v>
      </c>
      <c r="C16" s="8">
        <v>0</v>
      </c>
      <c r="D16" s="6">
        <v>19.921887810000001</v>
      </c>
      <c r="E16" s="10"/>
    </row>
    <row r="17" spans="2:5" ht="13.5" thickBot="1" x14ac:dyDescent="0.35">
      <c r="B17" s="3" t="s">
        <v>15</v>
      </c>
      <c r="C17" s="4">
        <f>SUM(C13:C16)</f>
        <v>4.0094426746844789</v>
      </c>
      <c r="D17" s="4">
        <f>SUM(D13:D16)</f>
        <v>18.078634563986956</v>
      </c>
      <c r="E17" s="11"/>
    </row>
    <row r="18" spans="2:5" ht="13.5" thickBot="1" x14ac:dyDescent="0.35">
      <c r="B18" s="5" t="s">
        <v>16</v>
      </c>
      <c r="C18" s="9">
        <f>+'[26]P&amp;G ppto'!AB55</f>
        <v>-27.333295999999994</v>
      </c>
      <c r="D18" s="6">
        <v>-8.2995597100000005</v>
      </c>
      <c r="E18" s="10"/>
    </row>
    <row r="19" spans="2:5" ht="13.5" thickBot="1" x14ac:dyDescent="0.35">
      <c r="B19" s="3" t="s">
        <v>17</v>
      </c>
      <c r="C19" s="4">
        <f>SUM(C17:C18)</f>
        <v>-23.323853325315515</v>
      </c>
      <c r="D19" s="4">
        <f>SUM(D17:D18)</f>
        <v>9.7790748539869554</v>
      </c>
      <c r="E19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7E798-4F3E-4FD0-93F2-37B4E2DF759F}">
  <dimension ref="B2:D21"/>
  <sheetViews>
    <sheetView showGridLines="0" workbookViewId="0">
      <selection activeCell="C9" sqref="C9"/>
    </sheetView>
  </sheetViews>
  <sheetFormatPr baseColWidth="10" defaultColWidth="11.453125" defaultRowHeight="14.5" x14ac:dyDescent="0.35"/>
  <cols>
    <col min="2" max="2" width="31" customWidth="1"/>
    <col min="3" max="3" width="12.54296875" customWidth="1"/>
    <col min="4" max="4" width="12" customWidth="1"/>
  </cols>
  <sheetData>
    <row r="2" spans="2:4" ht="26.5" thickBot="1" x14ac:dyDescent="0.4">
      <c r="B2" s="12" t="s">
        <v>23</v>
      </c>
      <c r="C2" s="2" t="s">
        <v>1</v>
      </c>
      <c r="D2" s="2" t="s">
        <v>24</v>
      </c>
    </row>
    <row r="3" spans="2:4" ht="15" thickBot="1" x14ac:dyDescent="0.4">
      <c r="B3" s="3" t="s">
        <v>3</v>
      </c>
      <c r="C3" s="4">
        <v>2052.579400364983</v>
      </c>
      <c r="D3" s="4">
        <v>2412.5198514412227</v>
      </c>
    </row>
    <row r="4" spans="2:4" x14ac:dyDescent="0.35">
      <c r="B4" s="5" t="s">
        <v>4</v>
      </c>
      <c r="C4" s="6">
        <v>-1761.3823278941566</v>
      </c>
      <c r="D4" s="6">
        <v>-2076.2193445550015</v>
      </c>
    </row>
    <row r="5" spans="2:4" ht="15" thickBot="1" x14ac:dyDescent="0.4">
      <c r="B5" s="20" t="s">
        <v>38</v>
      </c>
      <c r="C5" s="6">
        <v>-38.926925463307363</v>
      </c>
      <c r="D5" s="6">
        <v>-41.841080024998718</v>
      </c>
    </row>
    <row r="6" spans="2:4" ht="15" thickBot="1" x14ac:dyDescent="0.4">
      <c r="B6" s="3" t="s">
        <v>5</v>
      </c>
      <c r="C6" s="4">
        <f>SUM(C3:C5)</f>
        <v>252.27014700751911</v>
      </c>
      <c r="D6" s="4">
        <f>SUM(D3:D5)</f>
        <v>294.45942686122248</v>
      </c>
    </row>
    <row r="7" spans="2:4" x14ac:dyDescent="0.35">
      <c r="B7" s="5" t="s">
        <v>6</v>
      </c>
      <c r="C7" s="7">
        <v>-239.10634716014178</v>
      </c>
      <c r="D7" s="7">
        <v>-244.03899776</v>
      </c>
    </row>
    <row r="8" spans="2:4" x14ac:dyDescent="0.35">
      <c r="B8" s="5" t="s">
        <v>7</v>
      </c>
      <c r="C8" s="7">
        <v>-54.782589780142011</v>
      </c>
      <c r="D8" s="7">
        <v>-47.223970489999992</v>
      </c>
    </row>
    <row r="9" spans="2:4" x14ac:dyDescent="0.35">
      <c r="B9" s="5" t="s">
        <v>36</v>
      </c>
      <c r="C9" s="7">
        <v>0</v>
      </c>
      <c r="D9" s="7">
        <v>3.2791656199999992</v>
      </c>
    </row>
    <row r="10" spans="2:4" x14ac:dyDescent="0.35">
      <c r="B10" s="5" t="s">
        <v>8</v>
      </c>
      <c r="C10" s="7">
        <v>-32.635829688632661</v>
      </c>
      <c r="D10" s="7">
        <v>-35.503316380000001</v>
      </c>
    </row>
    <row r="11" spans="2:4" x14ac:dyDescent="0.35">
      <c r="B11" s="5" t="s">
        <v>9</v>
      </c>
      <c r="C11" s="6">
        <v>-263.01092704584664</v>
      </c>
      <c r="D11" s="6">
        <v>-257.98087972999997</v>
      </c>
    </row>
    <row r="12" spans="2:4" ht="15" thickBot="1" x14ac:dyDescent="0.4">
      <c r="B12" s="5" t="s">
        <v>10</v>
      </c>
      <c r="C12" s="8">
        <v>-177.66819755</v>
      </c>
      <c r="D12" s="8">
        <v>-105.47193447000005</v>
      </c>
    </row>
    <row r="13" spans="2:4" ht="15" thickBot="1" x14ac:dyDescent="0.4">
      <c r="B13" s="3" t="s">
        <v>11</v>
      </c>
      <c r="C13" s="4">
        <f>SUM(C6:C12)</f>
        <v>-514.933744217244</v>
      </c>
      <c r="D13" s="4">
        <f>SUM(D6:D12)</f>
        <v>-392.48050634877757</v>
      </c>
    </row>
    <row r="14" spans="2:4" x14ac:dyDescent="0.35">
      <c r="B14" s="5" t="s">
        <v>12</v>
      </c>
      <c r="C14" s="7">
        <v>-85.895471193852416</v>
      </c>
      <c r="D14" s="7">
        <v>-77.752700459999986</v>
      </c>
    </row>
    <row r="15" spans="2:4" x14ac:dyDescent="0.35">
      <c r="B15" s="5" t="s">
        <v>13</v>
      </c>
      <c r="C15" s="7">
        <v>6.4851493700000011</v>
      </c>
      <c r="D15" s="7">
        <v>4.1648515300000186</v>
      </c>
    </row>
    <row r="16" spans="2:4" ht="15" thickBot="1" x14ac:dyDescent="0.4">
      <c r="B16" s="5" t="s">
        <v>14</v>
      </c>
      <c r="C16" s="6">
        <v>83.608448829999986</v>
      </c>
      <c r="D16" s="6">
        <v>79.00334162999998</v>
      </c>
    </row>
    <row r="17" spans="2:4" ht="15" thickBot="1" x14ac:dyDescent="0.4">
      <c r="B17" s="3" t="s">
        <v>15</v>
      </c>
      <c r="C17" s="4">
        <f>SUM(C13:C16)</f>
        <v>-510.73561721109633</v>
      </c>
      <c r="D17" s="4">
        <f>SUM(D13:D16)</f>
        <v>-387.06501364877755</v>
      </c>
    </row>
    <row r="18" spans="2:4" ht="15" thickBot="1" x14ac:dyDescent="0.4">
      <c r="B18" s="5" t="s">
        <v>16</v>
      </c>
      <c r="C18" s="9">
        <v>-3.0000002875000007</v>
      </c>
      <c r="D18" s="9">
        <v>-2.2939899599999998</v>
      </c>
    </row>
    <row r="19" spans="2:4" ht="15" thickBot="1" x14ac:dyDescent="0.4">
      <c r="B19" s="3" t="s">
        <v>17</v>
      </c>
      <c r="C19" s="4">
        <f>SUM(C17:C18)</f>
        <v>-513.7356174985963</v>
      </c>
      <c r="D19" s="4">
        <f>SUM(D17:D18)</f>
        <v>-389.35900360877753</v>
      </c>
    </row>
    <row r="21" spans="2:4" x14ac:dyDescent="0.35">
      <c r="D21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9D49-83FF-4CD0-94E9-655F893FD95D}">
  <dimension ref="B2:D17"/>
  <sheetViews>
    <sheetView showGridLines="0" workbookViewId="0">
      <selection activeCell="D18" sqref="D18"/>
    </sheetView>
  </sheetViews>
  <sheetFormatPr baseColWidth="10" defaultColWidth="11.453125" defaultRowHeight="14.5" x14ac:dyDescent="0.35"/>
  <cols>
    <col min="1" max="1" width="11" customWidth="1"/>
    <col min="2" max="2" width="31.26953125" customWidth="1"/>
    <col min="3" max="3" width="11.453125" customWidth="1"/>
    <col min="4" max="4" width="12.54296875" customWidth="1"/>
  </cols>
  <sheetData>
    <row r="2" spans="2:4" ht="26.5" thickBot="1" x14ac:dyDescent="0.4">
      <c r="B2" s="12" t="s">
        <v>25</v>
      </c>
      <c r="C2" s="2" t="s">
        <v>1</v>
      </c>
      <c r="D2" s="2" t="s">
        <v>26</v>
      </c>
    </row>
    <row r="3" spans="2:4" ht="15" thickBot="1" x14ac:dyDescent="0.4">
      <c r="B3" s="3" t="s">
        <v>3</v>
      </c>
      <c r="C3" s="4">
        <v>2818.8487416765724</v>
      </c>
      <c r="D3" s="4">
        <v>4120.9913365243674</v>
      </c>
    </row>
    <row r="4" spans="2:4" x14ac:dyDescent="0.35">
      <c r="B4" s="5" t="s">
        <v>4</v>
      </c>
      <c r="C4" s="6">
        <v>-2320.9957261691502</v>
      </c>
      <c r="D4" s="6">
        <v>-3616.0245329425975</v>
      </c>
    </row>
    <row r="5" spans="2:4" ht="15" thickBot="1" x14ac:dyDescent="0.4">
      <c r="B5" s="20" t="s">
        <v>38</v>
      </c>
      <c r="C5" s="6">
        <v>-49.117764828991362</v>
      </c>
      <c r="D5" s="6">
        <v>-45.513918277402048</v>
      </c>
    </row>
    <row r="6" spans="2:4" ht="15" thickBot="1" x14ac:dyDescent="0.4">
      <c r="B6" s="3" t="s">
        <v>5</v>
      </c>
      <c r="C6" s="4">
        <f>SUM(C3:C5)</f>
        <v>448.73525067843087</v>
      </c>
      <c r="D6" s="4">
        <f>SUM(D3:D5)</f>
        <v>459.45288530436784</v>
      </c>
    </row>
    <row r="7" spans="2:4" x14ac:dyDescent="0.35">
      <c r="B7" s="5" t="s">
        <v>6</v>
      </c>
      <c r="C7" s="7">
        <v>-247.7353594045683</v>
      </c>
      <c r="D7" s="7">
        <v>-233.25832466999998</v>
      </c>
    </row>
    <row r="8" spans="2:4" x14ac:dyDescent="0.35">
      <c r="B8" s="5" t="s">
        <v>7</v>
      </c>
      <c r="C8" s="7">
        <v>-62.115064737839461</v>
      </c>
      <c r="D8" s="7">
        <v>-58.072196799999986</v>
      </c>
    </row>
    <row r="9" spans="2:4" x14ac:dyDescent="0.35">
      <c r="B9" s="5" t="s">
        <v>36</v>
      </c>
      <c r="C9" s="7">
        <v>0</v>
      </c>
      <c r="D9" s="7">
        <v>5.0178475600000016</v>
      </c>
    </row>
    <row r="10" spans="2:4" x14ac:dyDescent="0.35">
      <c r="B10" s="5" t="s">
        <v>8</v>
      </c>
      <c r="C10" s="7">
        <v>-43.355750208215042</v>
      </c>
      <c r="D10" s="7">
        <v>-42.143505839999996</v>
      </c>
    </row>
    <row r="11" spans="2:4" x14ac:dyDescent="0.35">
      <c r="B11" s="5" t="s">
        <v>9</v>
      </c>
      <c r="C11" s="6">
        <v>-271.01030912363916</v>
      </c>
      <c r="D11" s="6">
        <v>-276.01080270999995</v>
      </c>
    </row>
    <row r="12" spans="2:4" ht="15" thickBot="1" x14ac:dyDescent="0.4">
      <c r="B12" s="5" t="s">
        <v>10</v>
      </c>
      <c r="C12" s="8"/>
      <c r="D12" s="8">
        <v>8.8279261100000017</v>
      </c>
    </row>
    <row r="13" spans="2:4" ht="15" thickBot="1" x14ac:dyDescent="0.4">
      <c r="B13" s="3" t="s">
        <v>11</v>
      </c>
      <c r="C13" s="4">
        <f>SUM(C6:C12)</f>
        <v>-175.48123279583109</v>
      </c>
      <c r="D13" s="4">
        <f>SUM(D6:D12)</f>
        <v>-136.18617104563205</v>
      </c>
    </row>
    <row r="14" spans="2:4" x14ac:dyDescent="0.35">
      <c r="B14" s="5" t="s">
        <v>12</v>
      </c>
      <c r="C14" s="7">
        <v>-87.727751766692663</v>
      </c>
      <c r="D14" s="7">
        <v>-95.692396530000011</v>
      </c>
    </row>
    <row r="15" spans="2:4" x14ac:dyDescent="0.35">
      <c r="B15" s="5" t="s">
        <v>13</v>
      </c>
      <c r="C15" s="7"/>
      <c r="D15" s="7">
        <v>-14.58275210000004</v>
      </c>
    </row>
    <row r="16" spans="2:4" ht="15" thickBot="1" x14ac:dyDescent="0.4">
      <c r="B16" s="5" t="s">
        <v>14</v>
      </c>
      <c r="C16" s="6"/>
      <c r="D16" s="6">
        <v>142.22774805</v>
      </c>
    </row>
    <row r="17" spans="2:4" ht="15" thickBot="1" x14ac:dyDescent="0.4">
      <c r="B17" s="3" t="s">
        <v>15</v>
      </c>
      <c r="C17" s="4">
        <f>SUM(C13:C16)</f>
        <v>-263.20898456252377</v>
      </c>
      <c r="D17" s="4">
        <f>SUM(D13:D16)</f>
        <v>-104.23357162563212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AFDBB-F4CE-46DA-8D02-840F2B249BA3}">
  <dimension ref="B2:D17"/>
  <sheetViews>
    <sheetView showGridLines="0" workbookViewId="0">
      <selection activeCell="B7" sqref="B7:B8"/>
    </sheetView>
  </sheetViews>
  <sheetFormatPr baseColWidth="10" defaultColWidth="32.26953125" defaultRowHeight="14.5" x14ac:dyDescent="0.35"/>
  <cols>
    <col min="1" max="1" width="11" customWidth="1"/>
    <col min="2" max="2" width="31.26953125" customWidth="1"/>
    <col min="3" max="4" width="11.453125" customWidth="1"/>
  </cols>
  <sheetData>
    <row r="2" spans="2:4" ht="26.5" thickBot="1" x14ac:dyDescent="0.4">
      <c r="B2" s="12" t="s">
        <v>27</v>
      </c>
      <c r="C2" s="2" t="s">
        <v>1</v>
      </c>
      <c r="D2" s="2" t="s">
        <v>30</v>
      </c>
    </row>
    <row r="3" spans="2:4" ht="15" thickBot="1" x14ac:dyDescent="0.4">
      <c r="B3" s="3" t="s">
        <v>3</v>
      </c>
      <c r="C3" s="4">
        <v>4387.8759806430926</v>
      </c>
      <c r="D3" s="4">
        <v>6331.7836203899988</v>
      </c>
    </row>
    <row r="4" spans="2:4" x14ac:dyDescent="0.35">
      <c r="B4" s="5" t="s">
        <v>4</v>
      </c>
      <c r="C4" s="6">
        <v>-3792.6680069816489</v>
      </c>
      <c r="D4" s="6">
        <v>-5030.191580487769</v>
      </c>
    </row>
    <row r="5" spans="2:4" ht="15" thickBot="1" x14ac:dyDescent="0.4">
      <c r="B5" s="20" t="s">
        <v>38</v>
      </c>
      <c r="C5" s="6">
        <v>-57.065436414773323</v>
      </c>
      <c r="D5" s="6">
        <v>-46.02379962223015</v>
      </c>
    </row>
    <row r="6" spans="2:4" ht="15" thickBot="1" x14ac:dyDescent="0.4">
      <c r="B6" s="3" t="s">
        <v>5</v>
      </c>
      <c r="C6" s="4">
        <f>SUM(C3:C5)</f>
        <v>538.14253724667037</v>
      </c>
      <c r="D6" s="4">
        <f>SUM(D3:D5)</f>
        <v>1255.5682402799996</v>
      </c>
    </row>
    <row r="7" spans="2:4" x14ac:dyDescent="0.35">
      <c r="B7" s="5" t="s">
        <v>6</v>
      </c>
      <c r="C7" s="7">
        <v>-286.07510723000007</v>
      </c>
      <c r="D7" s="7">
        <v>-258.06557993000001</v>
      </c>
    </row>
    <row r="8" spans="2:4" x14ac:dyDescent="0.35">
      <c r="B8" s="5" t="s">
        <v>7</v>
      </c>
      <c r="C8" s="7">
        <v>-48.30744498</v>
      </c>
      <c r="D8" s="7">
        <v>-36.700733400000004</v>
      </c>
    </row>
    <row r="9" spans="2:4" x14ac:dyDescent="0.35">
      <c r="B9" s="20" t="s">
        <v>32</v>
      </c>
      <c r="C9" s="7">
        <v>0</v>
      </c>
      <c r="D9" s="7">
        <v>6.2679008300000021</v>
      </c>
    </row>
    <row r="10" spans="2:4" x14ac:dyDescent="0.35">
      <c r="B10" s="5" t="s">
        <v>8</v>
      </c>
      <c r="C10" s="7">
        <v>-55.582178741521183</v>
      </c>
      <c r="D10" s="7">
        <v>-50.311710410000003</v>
      </c>
    </row>
    <row r="11" spans="2:4" x14ac:dyDescent="0.35">
      <c r="B11" s="5" t="s">
        <v>9</v>
      </c>
      <c r="C11" s="6">
        <v>-271.86404374985887</v>
      </c>
      <c r="D11" s="6">
        <v>-286.44248822999998</v>
      </c>
    </row>
    <row r="12" spans="2:4" ht="15" thickBot="1" x14ac:dyDescent="0.4">
      <c r="B12" s="5" t="s">
        <v>10</v>
      </c>
      <c r="C12" s="8"/>
      <c r="D12" s="8">
        <v>228.59646035</v>
      </c>
    </row>
    <row r="13" spans="2:4" ht="15" thickBot="1" x14ac:dyDescent="0.4">
      <c r="B13" s="3" t="s">
        <v>11</v>
      </c>
      <c r="C13" s="4">
        <f>SUM(C6:C12)</f>
        <v>-123.68623745470975</v>
      </c>
      <c r="D13" s="4">
        <f>SUM(D6:D12)</f>
        <v>858.91208948999963</v>
      </c>
    </row>
    <row r="14" spans="2:4" x14ac:dyDescent="0.35">
      <c r="B14" s="5" t="s">
        <v>12</v>
      </c>
      <c r="C14" s="7">
        <v>-100.62907883574317</v>
      </c>
      <c r="D14" s="7">
        <v>-124.10829505000004</v>
      </c>
    </row>
    <row r="15" spans="2:4" x14ac:dyDescent="0.35">
      <c r="B15" s="5" t="s">
        <v>13</v>
      </c>
      <c r="C15" s="7"/>
      <c r="D15" s="7">
        <v>-184.43981264999996</v>
      </c>
    </row>
    <row r="16" spans="2:4" ht="15" thickBot="1" x14ac:dyDescent="0.4">
      <c r="B16" s="5" t="s">
        <v>14</v>
      </c>
      <c r="C16" s="6"/>
      <c r="D16" s="6">
        <v>-51.49562791999999</v>
      </c>
    </row>
    <row r="17" spans="2:4" ht="15" thickBot="1" x14ac:dyDescent="0.4">
      <c r="B17" s="3" t="s">
        <v>15</v>
      </c>
      <c r="C17" s="4">
        <f>SUM(C13:C16)</f>
        <v>-224.31531629045293</v>
      </c>
      <c r="D17" s="4">
        <f>SUM(D13:D16)</f>
        <v>498.86835386999957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F65C2-813F-43F0-9B7B-2D4B73C7138A}">
  <dimension ref="B2:G17"/>
  <sheetViews>
    <sheetView showGridLines="0" workbookViewId="0">
      <selection activeCell="G7" sqref="G7"/>
    </sheetView>
  </sheetViews>
  <sheetFormatPr baseColWidth="10" defaultColWidth="11.453125" defaultRowHeight="14.5" x14ac:dyDescent="0.35"/>
  <cols>
    <col min="2" max="2" width="29.1796875" customWidth="1"/>
    <col min="3" max="6" width="11.54296875" customWidth="1"/>
  </cols>
  <sheetData>
    <row r="2" spans="2:7" ht="26.5" thickBot="1" x14ac:dyDescent="0.4">
      <c r="B2" s="12" t="s">
        <v>28</v>
      </c>
      <c r="C2" s="2" t="s">
        <v>1</v>
      </c>
      <c r="D2" s="2" t="s">
        <v>35</v>
      </c>
      <c r="E2" s="2" t="s">
        <v>33</v>
      </c>
      <c r="F2" s="2" t="s">
        <v>31</v>
      </c>
    </row>
    <row r="3" spans="2:7" ht="15" thickBot="1" x14ac:dyDescent="0.4">
      <c r="B3" s="3" t="s">
        <v>3</v>
      </c>
      <c r="C3" s="4">
        <v>6763.8902730956997</v>
      </c>
      <c r="D3" s="4"/>
      <c r="E3" s="4">
        <f>+C3</f>
        <v>6763.8902730956997</v>
      </c>
      <c r="F3" s="4">
        <v>7070.7631076399994</v>
      </c>
    </row>
    <row r="4" spans="2:7" x14ac:dyDescent="0.35">
      <c r="B4" s="20" t="s">
        <v>4</v>
      </c>
      <c r="C4" s="6">
        <v>-5749.8270095984608</v>
      </c>
      <c r="D4" s="6"/>
      <c r="E4" s="6">
        <f t="shared" ref="E4:E6" si="0">+C4</f>
        <v>-5749.8270095984608</v>
      </c>
      <c r="F4" s="6">
        <v>-5686.4353177650646</v>
      </c>
    </row>
    <row r="5" spans="2:7" ht="15" thickBot="1" x14ac:dyDescent="0.4">
      <c r="B5" s="20" t="s">
        <v>38</v>
      </c>
      <c r="C5" s="6">
        <v>-70.237968608336232</v>
      </c>
      <c r="D5" s="6"/>
      <c r="E5" s="6">
        <f t="shared" si="0"/>
        <v>-70.237968608336232</v>
      </c>
      <c r="F5" s="6">
        <v>-81.196533448234831</v>
      </c>
    </row>
    <row r="6" spans="2:7" ht="15" thickBot="1" x14ac:dyDescent="0.4">
      <c r="B6" s="3" t="s">
        <v>5</v>
      </c>
      <c r="C6" s="4">
        <v>943.82529488890168</v>
      </c>
      <c r="D6" s="4"/>
      <c r="E6" s="4">
        <f t="shared" si="0"/>
        <v>943.82529488890168</v>
      </c>
      <c r="F6" s="4">
        <f>+F3+F4+F5</f>
        <v>1303.1312564267</v>
      </c>
    </row>
    <row r="7" spans="2:7" x14ac:dyDescent="0.35">
      <c r="B7" s="5" t="s">
        <v>6</v>
      </c>
      <c r="C7" s="7">
        <v>-289.32245413999999</v>
      </c>
      <c r="D7" s="7">
        <v>-12.8</v>
      </c>
      <c r="E7" s="7">
        <f>+C7+D7</f>
        <v>-302.12245414</v>
      </c>
      <c r="F7" s="7">
        <v>-302.71832785999999</v>
      </c>
      <c r="G7" s="21" t="s">
        <v>40</v>
      </c>
    </row>
    <row r="8" spans="2:7" x14ac:dyDescent="0.35">
      <c r="B8" s="5" t="s">
        <v>7</v>
      </c>
      <c r="C8" s="7">
        <v>-47.074777869999991</v>
      </c>
      <c r="D8" s="7">
        <v>-13.8</v>
      </c>
      <c r="E8" s="7">
        <f>+C8+D8</f>
        <v>-60.874777869999988</v>
      </c>
      <c r="F8" s="7">
        <v>-60.251375770000003</v>
      </c>
      <c r="G8" s="21" t="s">
        <v>39</v>
      </c>
    </row>
    <row r="9" spans="2:7" x14ac:dyDescent="0.35">
      <c r="B9" s="20" t="s">
        <v>32</v>
      </c>
      <c r="C9" s="7">
        <v>0</v>
      </c>
      <c r="D9" s="7"/>
      <c r="E9" s="7">
        <f t="shared" ref="E9:E16" si="1">+C9+D9</f>
        <v>0</v>
      </c>
      <c r="F9" s="7">
        <v>-3.4357299000000001</v>
      </c>
    </row>
    <row r="10" spans="2:7" x14ac:dyDescent="0.35">
      <c r="B10" s="5" t="s">
        <v>8</v>
      </c>
      <c r="C10" s="7">
        <v>-71.833628914057442</v>
      </c>
      <c r="D10" s="7"/>
      <c r="E10" s="7">
        <f t="shared" si="1"/>
        <v>-71.833628914057442</v>
      </c>
      <c r="F10" s="7">
        <v>-63.842556270000003</v>
      </c>
    </row>
    <row r="11" spans="2:7" x14ac:dyDescent="0.35">
      <c r="B11" s="5" t="s">
        <v>9</v>
      </c>
      <c r="C11" s="6">
        <v>-312.00400524359617</v>
      </c>
      <c r="D11" s="6"/>
      <c r="E11" s="6">
        <f t="shared" si="1"/>
        <v>-312.00400524359617</v>
      </c>
      <c r="F11" s="6">
        <v>-329.09522530000004</v>
      </c>
    </row>
    <row r="12" spans="2:7" ht="15" thickBot="1" x14ac:dyDescent="0.4">
      <c r="B12" s="5" t="s">
        <v>10</v>
      </c>
      <c r="C12" s="8"/>
      <c r="D12" s="8"/>
      <c r="E12" s="8">
        <f t="shared" si="1"/>
        <v>0</v>
      </c>
      <c r="F12" s="8">
        <v>375.72446187999998</v>
      </c>
    </row>
    <row r="13" spans="2:7" ht="15" thickBot="1" x14ac:dyDescent="0.4">
      <c r="B13" s="3" t="s">
        <v>11</v>
      </c>
      <c r="C13" s="4">
        <f>SUM(C6:C12)</f>
        <v>223.59042872124809</v>
      </c>
      <c r="D13" s="4"/>
      <c r="E13" s="4">
        <f>SUM(E6:E12)</f>
        <v>196.99042872124812</v>
      </c>
      <c r="F13" s="4">
        <f>SUM(F6:F12)</f>
        <v>919.51250320669988</v>
      </c>
    </row>
    <row r="14" spans="2:7" x14ac:dyDescent="0.35">
      <c r="B14" s="5" t="s">
        <v>12</v>
      </c>
      <c r="C14" s="7">
        <v>-200.76361632409254</v>
      </c>
      <c r="D14" s="7"/>
      <c r="E14" s="7">
        <f t="shared" si="1"/>
        <v>-200.76361632409254</v>
      </c>
      <c r="F14" s="7">
        <v>-136.46027436999998</v>
      </c>
    </row>
    <row r="15" spans="2:7" x14ac:dyDescent="0.35">
      <c r="B15" s="5" t="s">
        <v>13</v>
      </c>
      <c r="C15" s="7"/>
      <c r="D15" s="7"/>
      <c r="E15" s="7">
        <f t="shared" si="1"/>
        <v>0</v>
      </c>
      <c r="F15" s="7">
        <v>213.74887937</v>
      </c>
    </row>
    <row r="16" spans="2:7" ht="15" thickBot="1" x14ac:dyDescent="0.4">
      <c r="B16" s="5" t="s">
        <v>14</v>
      </c>
      <c r="C16" s="6"/>
      <c r="D16" s="6"/>
      <c r="E16" s="6">
        <f t="shared" si="1"/>
        <v>0</v>
      </c>
      <c r="F16" s="6">
        <v>-166.34743741000005</v>
      </c>
    </row>
    <row r="17" spans="2:6" ht="15" thickBot="1" x14ac:dyDescent="0.4">
      <c r="B17" s="3" t="s">
        <v>15</v>
      </c>
      <c r="C17" s="4">
        <f>SUM(C13:C16)</f>
        <v>22.82681239715555</v>
      </c>
      <c r="D17" s="4"/>
      <c r="E17" s="4">
        <f>SUM(E13:E16)</f>
        <v>-3.7731876028444162</v>
      </c>
      <c r="F17" s="4">
        <f>SUM(F13:F16)</f>
        <v>830.45367079669973</v>
      </c>
    </row>
  </sheetData>
  <pageMargins left="0.7" right="0.7" top="0.75" bottom="0.75" header="0.3" footer="0.3"/>
  <ignoredErrors>
    <ignoredError sqref="C13" formulaRange="1"/>
    <ignoredError sqref="E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ED87-67C4-41DF-897D-94AD1E4CFACC}">
  <dimension ref="B2:G17"/>
  <sheetViews>
    <sheetView showGridLines="0" workbookViewId="0">
      <selection activeCell="F16" sqref="F16"/>
    </sheetView>
  </sheetViews>
  <sheetFormatPr baseColWidth="10" defaultColWidth="11.453125" defaultRowHeight="14.5" x14ac:dyDescent="0.35"/>
  <cols>
    <col min="2" max="2" width="29.1796875" customWidth="1"/>
    <col min="3" max="3" width="12.54296875" customWidth="1"/>
  </cols>
  <sheetData>
    <row r="2" spans="2:7" ht="26.5" thickBot="1" x14ac:dyDescent="0.4">
      <c r="B2" s="12" t="s">
        <v>29</v>
      </c>
      <c r="C2" s="2" t="s">
        <v>1</v>
      </c>
      <c r="D2" s="2" t="s">
        <v>35</v>
      </c>
      <c r="E2" s="2" t="s">
        <v>33</v>
      </c>
      <c r="F2" s="2" t="s">
        <v>37</v>
      </c>
    </row>
    <row r="3" spans="2:7" ht="15" thickBot="1" x14ac:dyDescent="0.4">
      <c r="B3" s="3" t="s">
        <v>3</v>
      </c>
      <c r="C3" s="4">
        <v>6125.0664545530653</v>
      </c>
      <c r="D3" s="4"/>
      <c r="E3" s="4">
        <f>+C3+D3</f>
        <v>6125.0664545530653</v>
      </c>
      <c r="F3" s="4">
        <v>6053.3833255500012</v>
      </c>
    </row>
    <row r="4" spans="2:7" x14ac:dyDescent="0.35">
      <c r="B4" s="5" t="s">
        <v>4</v>
      </c>
      <c r="C4" s="6">
        <v>-5148.4664316624085</v>
      </c>
      <c r="D4" s="6"/>
      <c r="E4" s="6">
        <f t="shared" ref="E4:F12" si="0">+C4+D4</f>
        <v>-5148.4664316624085</v>
      </c>
      <c r="F4" s="6">
        <v>-5426.2125618241398</v>
      </c>
    </row>
    <row r="5" spans="2:7" ht="15" thickBot="1" x14ac:dyDescent="0.4">
      <c r="B5" s="20" t="s">
        <v>38</v>
      </c>
      <c r="C5" s="6">
        <v>-85.773251268809048</v>
      </c>
      <c r="D5" s="6"/>
      <c r="E5" s="6">
        <f t="shared" si="0"/>
        <v>-85.773251268809048</v>
      </c>
      <c r="F5" s="6">
        <v>-73.687726425860305</v>
      </c>
    </row>
    <row r="6" spans="2:7" ht="15" thickBot="1" x14ac:dyDescent="0.4">
      <c r="B6" s="3" t="s">
        <v>5</v>
      </c>
      <c r="C6" s="4">
        <f>SUM(C3:C5)</f>
        <v>890.8267716218478</v>
      </c>
      <c r="D6" s="4"/>
      <c r="E6" s="4">
        <f>SUM(E3:E5)</f>
        <v>890.8267716218478</v>
      </c>
      <c r="F6" s="4">
        <f>SUM(F3:F5)</f>
        <v>553.48303730000111</v>
      </c>
    </row>
    <row r="7" spans="2:7" x14ac:dyDescent="0.35">
      <c r="B7" s="5" t="s">
        <v>6</v>
      </c>
      <c r="C7" s="7">
        <v>-340.14202779999999</v>
      </c>
      <c r="D7" s="7">
        <v>-4.9000000000000004</v>
      </c>
      <c r="E7" s="7">
        <f t="shared" si="0"/>
        <v>-345.04202779999997</v>
      </c>
      <c r="F7" s="7">
        <v>-336.91989136999996</v>
      </c>
      <c r="G7" s="21" t="s">
        <v>41</v>
      </c>
    </row>
    <row r="8" spans="2:7" x14ac:dyDescent="0.35">
      <c r="B8" s="5" t="s">
        <v>7</v>
      </c>
      <c r="C8" s="7">
        <v>-52.607265379999994</v>
      </c>
      <c r="D8" s="7"/>
      <c r="E8" s="7">
        <f t="shared" si="0"/>
        <v>-52.607265379999994</v>
      </c>
      <c r="F8" s="7">
        <v>-50.864455540000002</v>
      </c>
    </row>
    <row r="9" spans="2:7" x14ac:dyDescent="0.35">
      <c r="B9" s="5" t="s">
        <v>36</v>
      </c>
      <c r="C9" s="7"/>
      <c r="D9" s="7"/>
      <c r="E9" s="7"/>
      <c r="F9" s="7">
        <v>-4.1974319699999993</v>
      </c>
    </row>
    <row r="10" spans="2:7" x14ac:dyDescent="0.35">
      <c r="B10" s="5" t="s">
        <v>8</v>
      </c>
      <c r="C10" s="7">
        <v>-71.313302331032475</v>
      </c>
      <c r="D10" s="7"/>
      <c r="E10" s="7">
        <f t="shared" si="0"/>
        <v>-71.313302331032475</v>
      </c>
      <c r="F10" s="7">
        <v>-62.148219919999995</v>
      </c>
    </row>
    <row r="11" spans="2:7" x14ac:dyDescent="0.35">
      <c r="B11" s="5" t="s">
        <v>9</v>
      </c>
      <c r="C11" s="6">
        <v>-334.29707174851029</v>
      </c>
      <c r="D11" s="6"/>
      <c r="E11" s="6">
        <f t="shared" si="0"/>
        <v>-334.29707174851029</v>
      </c>
      <c r="F11" s="7">
        <v>-343.64900693000004</v>
      </c>
    </row>
    <row r="12" spans="2:7" ht="15" thickBot="1" x14ac:dyDescent="0.4">
      <c r="B12" s="5" t="s">
        <v>10</v>
      </c>
      <c r="C12" s="8"/>
      <c r="D12" s="8"/>
      <c r="E12" s="8">
        <f t="shared" si="0"/>
        <v>0</v>
      </c>
      <c r="F12" s="7">
        <v>288.50392912000001</v>
      </c>
    </row>
    <row r="13" spans="2:7" ht="15" thickBot="1" x14ac:dyDescent="0.4">
      <c r="B13" s="3" t="s">
        <v>11</v>
      </c>
      <c r="C13" s="4">
        <f>SUM(C6:C12)</f>
        <v>92.467104362305065</v>
      </c>
      <c r="D13" s="4"/>
      <c r="E13" s="4">
        <f>SUM(E6:E12)</f>
        <v>87.567104362304974</v>
      </c>
      <c r="F13" s="4">
        <f>SUM(F6:F12)</f>
        <v>44.20796069000113</v>
      </c>
    </row>
    <row r="14" spans="2:7" x14ac:dyDescent="0.35">
      <c r="B14" s="5" t="s">
        <v>12</v>
      </c>
      <c r="C14" s="7">
        <v>-133.39109829443655</v>
      </c>
      <c r="D14" s="7"/>
      <c r="E14" s="7">
        <f t="shared" ref="E14:E16" si="1">+C14</f>
        <v>-133.39109829443655</v>
      </c>
      <c r="F14" s="7">
        <v>-101.32028043999998</v>
      </c>
    </row>
    <row r="15" spans="2:7" x14ac:dyDescent="0.35">
      <c r="B15" s="5" t="s">
        <v>13</v>
      </c>
      <c r="C15" s="7">
        <v>40.923993932131431</v>
      </c>
      <c r="D15" s="7"/>
      <c r="E15" s="7">
        <f t="shared" si="1"/>
        <v>40.923993932131431</v>
      </c>
      <c r="F15" s="7">
        <v>-119.31389967000001</v>
      </c>
    </row>
    <row r="16" spans="2:7" ht="15" thickBot="1" x14ac:dyDescent="0.4">
      <c r="B16" s="5" t="s">
        <v>14</v>
      </c>
      <c r="C16" s="6"/>
      <c r="D16" s="6"/>
      <c r="E16" s="6">
        <f t="shared" si="1"/>
        <v>0</v>
      </c>
      <c r="F16" s="6">
        <v>98.657432409999998</v>
      </c>
    </row>
    <row r="17" spans="2:6" ht="15" thickBot="1" x14ac:dyDescent="0.4">
      <c r="B17" s="3" t="s">
        <v>15</v>
      </c>
      <c r="C17" s="4">
        <f>SUM(C13:C16)</f>
        <v>0</v>
      </c>
      <c r="D17" s="4"/>
      <c r="E17" s="4">
        <f>SUM(E13:E16)</f>
        <v>-4.9000000000001407</v>
      </c>
      <c r="F17" s="4">
        <f>SUM(F13:F16)</f>
        <v>-77.76878700999886</v>
      </c>
    </row>
  </sheetData>
  <pageMargins left="0.7" right="0.7" top="0.75" bottom="0.75" header="0.3" footer="0.3"/>
  <ignoredErrors>
    <ignoredError sqref="E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DE551-0A79-4C86-A00A-743B0DB4A9E6}">
  <dimension ref="B2:C16"/>
  <sheetViews>
    <sheetView showGridLines="0" tabSelected="1" workbookViewId="0">
      <selection activeCell="G9" sqref="G9"/>
    </sheetView>
  </sheetViews>
  <sheetFormatPr baseColWidth="10" defaultRowHeight="14.5" x14ac:dyDescent="0.35"/>
  <cols>
    <col min="2" max="2" width="27.36328125" customWidth="1"/>
  </cols>
  <sheetData>
    <row r="2" spans="2:3" ht="15" thickBot="1" x14ac:dyDescent="0.4">
      <c r="B2" s="12" t="s">
        <v>34</v>
      </c>
      <c r="C2" s="2" t="s">
        <v>1</v>
      </c>
    </row>
    <row r="3" spans="2:3" ht="15" thickBot="1" x14ac:dyDescent="0.4">
      <c r="B3" s="3" t="s">
        <v>3</v>
      </c>
      <c r="C3" s="4">
        <v>5718.5255169999991</v>
      </c>
    </row>
    <row r="4" spans="2:3" x14ac:dyDescent="0.35">
      <c r="B4" s="5" t="s">
        <v>4</v>
      </c>
      <c r="C4" s="6">
        <v>-4995.0058230000004</v>
      </c>
    </row>
    <row r="5" spans="2:3" ht="15" thickBot="1" x14ac:dyDescent="0.4">
      <c r="B5" s="20" t="s">
        <v>38</v>
      </c>
      <c r="C5" s="6">
        <v>-88.426481999999993</v>
      </c>
    </row>
    <row r="6" spans="2:3" ht="15" thickBot="1" x14ac:dyDescent="0.4">
      <c r="B6" s="3" t="s">
        <v>5</v>
      </c>
      <c r="C6" s="4">
        <f>SUM(C3:C5)</f>
        <v>635.09321199999874</v>
      </c>
    </row>
    <row r="7" spans="2:3" x14ac:dyDescent="0.35">
      <c r="B7" s="5" t="s">
        <v>6</v>
      </c>
      <c r="C7" s="7">
        <v>-352.05971717999995</v>
      </c>
    </row>
    <row r="8" spans="2:3" x14ac:dyDescent="0.35">
      <c r="B8" s="5" t="s">
        <v>7</v>
      </c>
      <c r="C8" s="7">
        <v>-44.128637749999996</v>
      </c>
    </row>
    <row r="9" spans="2:3" x14ac:dyDescent="0.35">
      <c r="B9" s="5" t="s">
        <v>8</v>
      </c>
      <c r="C9" s="7">
        <v>-65.782750180223644</v>
      </c>
    </row>
    <row r="10" spans="2:3" x14ac:dyDescent="0.35">
      <c r="B10" s="5" t="s">
        <v>9</v>
      </c>
      <c r="C10" s="6">
        <v>-314.3765193981281</v>
      </c>
    </row>
    <row r="11" spans="2:3" ht="15" thickBot="1" x14ac:dyDescent="0.4">
      <c r="B11" s="5" t="s">
        <v>10</v>
      </c>
      <c r="C11" s="8"/>
    </row>
    <row r="12" spans="2:3" ht="15" thickBot="1" x14ac:dyDescent="0.4">
      <c r="B12" s="3" t="s">
        <v>11</v>
      </c>
      <c r="C12" s="4">
        <f>SUM(C6:C11)</f>
        <v>-141.25441250835294</v>
      </c>
    </row>
    <row r="13" spans="2:3" x14ac:dyDescent="0.35">
      <c r="B13" s="5" t="s">
        <v>12</v>
      </c>
      <c r="C13" s="7">
        <v>-84.46706956261275</v>
      </c>
    </row>
    <row r="14" spans="2:3" x14ac:dyDescent="0.35">
      <c r="B14" s="5" t="s">
        <v>13</v>
      </c>
      <c r="C14" s="7">
        <v>5.2472669999999999</v>
      </c>
    </row>
    <row r="15" spans="2:3" ht="15" thickBot="1" x14ac:dyDescent="0.4">
      <c r="B15" s="5" t="s">
        <v>14</v>
      </c>
      <c r="C15" s="6">
        <v>51.260306</v>
      </c>
    </row>
    <row r="16" spans="2:3" ht="15" thickBot="1" x14ac:dyDescent="0.4">
      <c r="B16" s="3" t="s">
        <v>15</v>
      </c>
      <c r="C16" s="4">
        <f>SUM(C12:C15)</f>
        <v>-169.21390907096571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dbba0646-ee1c-441c-9f80-8efca0227322" xsi:nil="true"/>
    <_Flow_SignoffStatus xmlns="dbba0646-ee1c-441c-9f80-8efca0227322" xsi:nil="true"/>
    <_ModernAudienceTargetUserField xmlns="dbba0646-ee1c-441c-9f80-8efca0227322">
      <UserInfo>
        <DisplayName/>
        <AccountId xsi:nil="true"/>
        <AccountType/>
      </UserInfo>
    </_ModernAudienceTargetUserField>
    <TaxCatchAll xmlns="1ed278b1-f527-4d66-99b3-1038903c609d" xsi:nil="true"/>
    <lcf76f155ced4ddcb4097134ff3c332f xmlns="dbba0646-ee1c-441c-9f80-8efca022732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A521A957247949AF5F6D7E85F130E7" ma:contentTypeVersion="" ma:contentTypeDescription="Crear nuevo documento." ma:contentTypeScope="" ma:versionID="d17c6d3dd78a8227ae6037a214e696cf">
  <xsd:schema xmlns:xsd="http://www.w3.org/2001/XMLSchema" xmlns:xs="http://www.w3.org/2001/XMLSchema" xmlns:p="http://schemas.microsoft.com/office/2006/metadata/properties" xmlns:ns2="DBBA0646-EE1C-441C-9F80-8EFCA0227322" xmlns:ns3="73fccd1c-3c75-4fcd-971f-3639ed4abaf0" xmlns:ns4="dbba0646-ee1c-441c-9f80-8efca0227322" xmlns:ns5="1ed278b1-f527-4d66-99b3-1038903c609d" targetNamespace="http://schemas.microsoft.com/office/2006/metadata/properties" ma:root="true" ma:fieldsID="0458adcc452beb396b4bd47e15b06cf1" ns2:_="" ns3:_="" ns4:_="" ns5:_="">
    <xsd:import namespace="DBBA0646-EE1C-441C-9F80-8EFCA0227322"/>
    <xsd:import namespace="73fccd1c-3c75-4fcd-971f-3639ed4abaf0"/>
    <xsd:import namespace="dbba0646-ee1c-441c-9f80-8efca0227322"/>
    <xsd:import namespace="1ed278b1-f527-4d66-99b3-1038903c60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Location" minOccurs="0"/>
                <xsd:element ref="ns4:_Flow_SignoffStatus" minOccurs="0"/>
                <xsd:element ref="ns4:Audiencias_x0020_de_x0020_destino" minOccurs="0"/>
                <xsd:element ref="ns4:_ModernAudienceTargetUserField" minOccurs="0"/>
                <xsd:element ref="ns4:_ModernAudienceAadObjectI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A0646-EE1C-441C-9F80-8EFCA02273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ccd1c-3c75-4fcd-971f-3639ed4aba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a0646-ee1c-441c-9f80-8efca022732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  <xsd:element name="Audiencias_x0020_de_x0020_destino" ma:index="25" nillable="true" ma:displayName="Audiencias de destino" ma:internalName="Audiencias_x0020_de_x0020_destino">
      <xsd:simpleType>
        <xsd:restriction base="dms:Unknown"/>
      </xsd:simpleType>
    </xsd:element>
    <xsd:element name="_ModernAudienceTargetUserField" ma:index="26" nillable="true" ma:displayName="Público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7" nillable="true" ma:displayName="AudienceIds" ma:list="{bce08050-de16-4dd6-ba1a-05189f93c2f6}" ma:internalName="_ModernAudienceAadObjectIds" ma:readOnly="true" ma:showField="_AadObjectIdForUser" ma:web="73fccd1c-3c75-4fcd-971f-3639ed4ab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278b1-f527-4d66-99b3-1038903c609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Columna global de taxonomía" ma:hidden="true" ma:list="{db6e1d25-8f1d-4456-ae8f-cea42440c490}" ma:internalName="TaxCatchAll" ma:showField="CatchAllData" ma:web="1ed278b1-f527-4d66-99b3-1038903c60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A96B-A5CF-4A3F-B913-D433121F9C9F}">
  <ds:schemaRefs>
    <ds:schemaRef ds:uri="http://schemas.microsoft.com/office/2006/metadata/properties"/>
    <ds:schemaRef ds:uri="http://schemas.microsoft.com/office/infopath/2007/PartnerControls"/>
    <ds:schemaRef ds:uri="dbba0646-ee1c-441c-9f80-8efca0227322"/>
    <ds:schemaRef ds:uri="1ed278b1-f527-4d66-99b3-1038903c609d"/>
  </ds:schemaRefs>
</ds:datastoreItem>
</file>

<file path=customXml/itemProps2.xml><?xml version="1.0" encoding="utf-8"?>
<ds:datastoreItem xmlns:ds="http://schemas.openxmlformats.org/officeDocument/2006/customXml" ds:itemID="{5E6557B1-39F7-4DD9-AAEF-F8F6BD7D6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BA0646-EE1C-441C-9F80-8EFCA0227322"/>
    <ds:schemaRef ds:uri="73fccd1c-3c75-4fcd-971f-3639ed4abaf0"/>
    <ds:schemaRef ds:uri="dbba0646-ee1c-441c-9f80-8efca0227322"/>
    <ds:schemaRef ds:uri="1ed278b1-f527-4d66-99b3-1038903c60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827BF4-30D2-43AC-8461-BA6E0048304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6dda216-a899-4ab6-ba29-0dda5f7b7a74}" enabled="1" method="Privileged" siteId="{a4305987-cf78-4f93-9d64-bf18af65397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Katalina Villamizar</dc:creator>
  <cp:keywords/>
  <dc:description/>
  <cp:lastModifiedBy>Katalina Villamizar Baez</cp:lastModifiedBy>
  <cp:revision/>
  <dcterms:created xsi:type="dcterms:W3CDTF">2020-10-07T19:49:46Z</dcterms:created>
  <dcterms:modified xsi:type="dcterms:W3CDTF">2025-07-22T21:21:23Z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0x0101008FA521A957247949AF5F6D7E85F130E7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